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60.10.201\scandata\Rhiannon Schmitt\Diabase\Waltonville\B1\"/>
    </mc:Choice>
  </mc:AlternateContent>
  <xr:revisionPtr revIDLastSave="0" documentId="13_ncr:1_{A7BDE12C-CBB7-48E6-8A16-37761FD5FB86}" xr6:coauthVersionLast="47" xr6:coauthVersionMax="47" xr10:uidLastSave="{00000000-0000-0000-0000-000000000000}"/>
  <bookViews>
    <workbookView xWindow="-120" yWindow="-120" windowWidth="29040" windowHeight="17640" xr2:uid="{D8067B59-C61F-4A5E-A968-5FD843B9A9D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O3" i="1" l="1"/>
  <c r="AO4" i="1"/>
  <c r="AO5" i="1"/>
  <c r="AO6" i="1"/>
  <c r="AO7" i="1"/>
  <c r="AO8" i="1"/>
  <c r="AO9" i="1"/>
  <c r="AO10" i="1"/>
  <c r="AO11" i="1"/>
  <c r="AO12" i="1"/>
  <c r="AO13" i="1"/>
  <c r="AO14" i="1"/>
  <c r="AO15" i="1"/>
  <c r="AO16" i="1"/>
  <c r="AO17" i="1"/>
  <c r="AO18" i="1"/>
  <c r="AO19" i="1"/>
  <c r="AO20" i="1"/>
  <c r="AO21" i="1"/>
  <c r="AO22" i="1"/>
  <c r="AO23" i="1"/>
  <c r="AO24" i="1"/>
  <c r="AO25" i="1"/>
  <c r="AO26" i="1"/>
  <c r="AO27" i="1"/>
  <c r="AO28" i="1"/>
  <c r="AO29" i="1"/>
  <c r="AO30" i="1"/>
  <c r="AO31" i="1"/>
  <c r="AO32" i="1"/>
  <c r="AO33" i="1"/>
  <c r="AO34" i="1"/>
  <c r="AO35" i="1"/>
  <c r="AO36" i="1"/>
  <c r="AO37" i="1"/>
  <c r="AO38" i="1"/>
  <c r="AO39" i="1"/>
  <c r="AO40" i="1"/>
  <c r="AO41" i="1"/>
  <c r="AO42" i="1"/>
  <c r="AO43" i="1"/>
  <c r="AO44" i="1"/>
  <c r="AO45" i="1"/>
  <c r="AO46" i="1"/>
  <c r="AO47" i="1"/>
  <c r="AO48" i="1"/>
  <c r="AO49" i="1"/>
  <c r="AO50" i="1"/>
  <c r="AO51" i="1"/>
  <c r="AO52" i="1"/>
  <c r="AO53" i="1"/>
  <c r="AO54" i="1"/>
  <c r="AO55" i="1"/>
  <c r="AO56" i="1"/>
  <c r="AO57" i="1"/>
  <c r="AO58" i="1"/>
  <c r="AO59" i="1"/>
  <c r="AO60" i="1"/>
  <c r="AO61" i="1"/>
  <c r="AO62" i="1"/>
  <c r="AO63" i="1"/>
  <c r="AO64" i="1"/>
  <c r="AO65" i="1"/>
  <c r="AO66" i="1"/>
  <c r="AO67" i="1"/>
  <c r="AO68" i="1"/>
  <c r="AO69" i="1"/>
  <c r="AO70" i="1"/>
  <c r="AO71" i="1"/>
  <c r="AO72" i="1"/>
  <c r="AO73" i="1"/>
  <c r="AO74" i="1"/>
  <c r="AO75" i="1"/>
  <c r="AO76" i="1"/>
  <c r="AO77" i="1"/>
  <c r="AO78" i="1"/>
  <c r="AO79" i="1"/>
  <c r="AO80" i="1"/>
  <c r="AO81" i="1"/>
  <c r="AO82" i="1"/>
  <c r="AO83" i="1"/>
  <c r="AO84" i="1"/>
  <c r="AO85" i="1"/>
  <c r="AO86" i="1"/>
  <c r="AO87" i="1"/>
  <c r="AO88" i="1"/>
  <c r="AO89" i="1"/>
  <c r="AO90" i="1"/>
  <c r="AO91" i="1"/>
  <c r="AO92" i="1"/>
  <c r="AO93" i="1"/>
  <c r="AO94" i="1"/>
  <c r="AO95" i="1"/>
  <c r="AO96" i="1"/>
  <c r="AO97" i="1"/>
  <c r="AO98" i="1"/>
  <c r="AO99" i="1"/>
  <c r="AO100" i="1"/>
  <c r="AO101" i="1"/>
  <c r="AO102" i="1"/>
  <c r="AO103" i="1"/>
  <c r="AO104" i="1"/>
  <c r="AO105" i="1"/>
  <c r="AO106" i="1"/>
  <c r="AO107" i="1"/>
  <c r="AO108" i="1"/>
  <c r="AO109" i="1"/>
  <c r="AO110" i="1"/>
  <c r="AO111" i="1"/>
  <c r="AO112" i="1"/>
  <c r="AO113" i="1"/>
  <c r="AO114" i="1"/>
  <c r="AO115" i="1"/>
  <c r="AO116" i="1"/>
  <c r="AO117" i="1"/>
  <c r="AO118" i="1"/>
  <c r="AO119" i="1"/>
  <c r="AO120" i="1"/>
  <c r="AO121" i="1"/>
  <c r="AO122" i="1"/>
  <c r="AO123" i="1"/>
  <c r="AO124" i="1"/>
  <c r="AO125" i="1"/>
  <c r="AO126" i="1"/>
  <c r="AO127" i="1"/>
  <c r="AO128" i="1"/>
  <c r="AO129" i="1"/>
  <c r="AO130" i="1"/>
  <c r="AO131" i="1"/>
  <c r="AO132" i="1"/>
  <c r="AO133" i="1"/>
  <c r="AO134" i="1"/>
  <c r="AO135" i="1"/>
  <c r="AO136" i="1"/>
  <c r="AO137" i="1"/>
  <c r="AO138" i="1"/>
  <c r="AO139" i="1"/>
  <c r="AO140" i="1"/>
  <c r="AO141" i="1"/>
  <c r="AO142" i="1"/>
  <c r="AO143" i="1"/>
  <c r="AO144" i="1"/>
  <c r="AO145" i="1"/>
  <c r="AO146" i="1"/>
  <c r="AO147" i="1"/>
  <c r="AO148" i="1"/>
  <c r="AO149" i="1"/>
  <c r="AO150" i="1"/>
  <c r="AO151" i="1"/>
  <c r="AO152" i="1"/>
  <c r="AO153" i="1"/>
  <c r="AO154" i="1"/>
  <c r="AO155" i="1"/>
  <c r="AO156" i="1"/>
  <c r="AO157" i="1"/>
  <c r="AO158" i="1"/>
  <c r="AO159" i="1"/>
  <c r="AO160" i="1"/>
  <c r="AO161" i="1"/>
  <c r="AO162" i="1"/>
  <c r="AO163" i="1"/>
  <c r="AO164" i="1"/>
  <c r="AO165" i="1"/>
  <c r="AO166" i="1"/>
  <c r="AO167" i="1"/>
  <c r="AO168" i="1"/>
  <c r="AO169" i="1"/>
  <c r="AO170" i="1"/>
  <c r="AO171" i="1"/>
  <c r="AO172" i="1"/>
  <c r="AO173" i="1"/>
  <c r="AO174" i="1"/>
  <c r="AO175" i="1"/>
  <c r="AO176" i="1"/>
  <c r="AO177" i="1"/>
  <c r="AO178" i="1"/>
  <c r="AO179" i="1"/>
  <c r="AO180" i="1"/>
  <c r="AO181" i="1"/>
  <c r="AO182" i="1"/>
  <c r="AO183" i="1"/>
  <c r="AO184" i="1"/>
  <c r="AO185" i="1"/>
  <c r="AO186" i="1"/>
  <c r="AO187" i="1"/>
  <c r="AO188" i="1"/>
  <c r="AO189" i="1"/>
  <c r="AO190" i="1"/>
  <c r="AO191" i="1"/>
  <c r="AO192" i="1"/>
  <c r="AO193" i="1"/>
  <c r="AO194" i="1"/>
  <c r="AO195" i="1"/>
  <c r="AO196" i="1"/>
  <c r="AO197" i="1"/>
  <c r="AO198" i="1"/>
  <c r="AO199" i="1"/>
  <c r="AO200" i="1"/>
  <c r="AO201" i="1"/>
  <c r="AO202" i="1"/>
  <c r="AO203" i="1"/>
  <c r="AO204" i="1"/>
  <c r="AO205" i="1"/>
  <c r="AO206" i="1"/>
  <c r="AO207" i="1"/>
  <c r="AO208" i="1"/>
  <c r="AO209" i="1"/>
  <c r="AO210" i="1"/>
  <c r="AO211" i="1"/>
  <c r="AO212" i="1"/>
  <c r="AO213" i="1"/>
  <c r="AO214" i="1"/>
  <c r="AO215" i="1"/>
  <c r="AO216" i="1"/>
  <c r="AO217" i="1"/>
  <c r="AO218" i="1"/>
  <c r="AO219" i="1"/>
  <c r="AO220" i="1"/>
  <c r="AO221" i="1"/>
  <c r="AO222" i="1"/>
  <c r="AO223" i="1"/>
  <c r="AO224" i="1"/>
  <c r="AO225" i="1"/>
  <c r="AO226" i="1"/>
  <c r="AO227" i="1"/>
  <c r="AO228" i="1"/>
  <c r="AO229" i="1"/>
  <c r="AO230" i="1"/>
  <c r="AO231" i="1"/>
  <c r="AO232" i="1"/>
  <c r="AO233" i="1"/>
  <c r="AO234" i="1"/>
  <c r="AO235" i="1"/>
  <c r="AO236" i="1"/>
  <c r="AO237" i="1"/>
  <c r="AO238" i="1"/>
  <c r="AO239" i="1"/>
  <c r="AO240" i="1"/>
  <c r="AO241" i="1"/>
  <c r="AO242" i="1"/>
  <c r="AO243" i="1"/>
  <c r="AO244" i="1"/>
  <c r="AO245" i="1"/>
  <c r="AO246" i="1"/>
  <c r="AO247" i="1"/>
  <c r="AO248" i="1"/>
  <c r="AO249" i="1"/>
  <c r="AO250" i="1"/>
  <c r="AO251" i="1"/>
  <c r="AO252" i="1"/>
  <c r="AO253" i="1"/>
  <c r="AO254" i="1"/>
  <c r="AO255" i="1"/>
  <c r="AO256" i="1"/>
  <c r="AO257" i="1"/>
  <c r="AO258" i="1"/>
  <c r="AO259" i="1"/>
  <c r="AO260" i="1"/>
  <c r="AO261" i="1"/>
  <c r="AO262" i="1"/>
  <c r="AO263" i="1"/>
  <c r="AO264" i="1"/>
  <c r="AO265" i="1"/>
  <c r="AO266" i="1"/>
  <c r="AO267" i="1"/>
  <c r="AO268" i="1"/>
  <c r="AO269" i="1"/>
  <c r="AO270" i="1"/>
  <c r="AO271" i="1"/>
  <c r="AO272" i="1"/>
  <c r="AO273" i="1"/>
  <c r="AO274" i="1"/>
  <c r="AO275" i="1"/>
  <c r="AO276" i="1"/>
  <c r="AO277" i="1"/>
  <c r="AO278" i="1"/>
  <c r="AO279" i="1"/>
  <c r="AO280" i="1"/>
  <c r="AO281" i="1"/>
  <c r="AO282" i="1"/>
  <c r="AO283" i="1"/>
  <c r="AO284" i="1"/>
  <c r="AO285" i="1"/>
  <c r="AO286" i="1"/>
  <c r="AO2" i="1"/>
  <c r="AN3" i="1"/>
  <c r="AN4" i="1"/>
  <c r="AN5" i="1"/>
  <c r="AN6" i="1"/>
  <c r="AN7" i="1"/>
  <c r="AN8" i="1"/>
  <c r="AN9" i="1"/>
  <c r="AN10" i="1"/>
  <c r="AN11" i="1"/>
  <c r="AN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29" i="1"/>
  <c r="AN30" i="1"/>
  <c r="AN31" i="1"/>
  <c r="AN32" i="1"/>
  <c r="AN33" i="1"/>
  <c r="AN34" i="1"/>
  <c r="AN35" i="1"/>
  <c r="AN36" i="1"/>
  <c r="AN37" i="1"/>
  <c r="AN38" i="1"/>
  <c r="AN39" i="1"/>
  <c r="AN40" i="1"/>
  <c r="AN41" i="1"/>
  <c r="AN42" i="1"/>
  <c r="AN43" i="1"/>
  <c r="AN44" i="1"/>
  <c r="AN45" i="1"/>
  <c r="AN46" i="1"/>
  <c r="AN47" i="1"/>
  <c r="AN48" i="1"/>
  <c r="AN49" i="1"/>
  <c r="AN50" i="1"/>
  <c r="AN51" i="1"/>
  <c r="AN52" i="1"/>
  <c r="AN53" i="1"/>
  <c r="AN54" i="1"/>
  <c r="AN55" i="1"/>
  <c r="AN56" i="1"/>
  <c r="AN57" i="1"/>
  <c r="AN58" i="1"/>
  <c r="AN59" i="1"/>
  <c r="AN60" i="1"/>
  <c r="AN61" i="1"/>
  <c r="AN62" i="1"/>
  <c r="AN63" i="1"/>
  <c r="AN64" i="1"/>
  <c r="AN65" i="1"/>
  <c r="AN66" i="1"/>
  <c r="AN67" i="1"/>
  <c r="AN68" i="1"/>
  <c r="AN69" i="1"/>
  <c r="AN70" i="1"/>
  <c r="AN71" i="1"/>
  <c r="AN72" i="1"/>
  <c r="AN73" i="1"/>
  <c r="AN74" i="1"/>
  <c r="AN75" i="1"/>
  <c r="AN76" i="1"/>
  <c r="AN77" i="1"/>
  <c r="AN78" i="1"/>
  <c r="AN79" i="1"/>
  <c r="AN80" i="1"/>
  <c r="AN81" i="1"/>
  <c r="AN82" i="1"/>
  <c r="AN83" i="1"/>
  <c r="AN84" i="1"/>
  <c r="AN85" i="1"/>
  <c r="AN86" i="1"/>
  <c r="AN87" i="1"/>
  <c r="AN88" i="1"/>
  <c r="AN89" i="1"/>
  <c r="AN90" i="1"/>
  <c r="AN91" i="1"/>
  <c r="AN92" i="1"/>
  <c r="AN93" i="1"/>
  <c r="AN94" i="1"/>
  <c r="AN95" i="1"/>
  <c r="AN96" i="1"/>
  <c r="AN97" i="1"/>
  <c r="AN98" i="1"/>
  <c r="AN99" i="1"/>
  <c r="AN100" i="1"/>
  <c r="AN101" i="1"/>
  <c r="AN102" i="1"/>
  <c r="AN103" i="1"/>
  <c r="AN104" i="1"/>
  <c r="AN105" i="1"/>
  <c r="AN106" i="1"/>
  <c r="AN107" i="1"/>
  <c r="AN108" i="1"/>
  <c r="AN109" i="1"/>
  <c r="AN110" i="1"/>
  <c r="AN111" i="1"/>
  <c r="AN112" i="1"/>
  <c r="AN113" i="1"/>
  <c r="AN114" i="1"/>
  <c r="AN115" i="1"/>
  <c r="AN116" i="1"/>
  <c r="AN117" i="1"/>
  <c r="AN118" i="1"/>
  <c r="AN119" i="1"/>
  <c r="AN120" i="1"/>
  <c r="AN121" i="1"/>
  <c r="AN122" i="1"/>
  <c r="AN123" i="1"/>
  <c r="AN124" i="1"/>
  <c r="AN125" i="1"/>
  <c r="AN126" i="1"/>
  <c r="AN127" i="1"/>
  <c r="AN128" i="1"/>
  <c r="AN129" i="1"/>
  <c r="AN130" i="1"/>
  <c r="AN131" i="1"/>
  <c r="AN132" i="1"/>
  <c r="AN133" i="1"/>
  <c r="AN134" i="1"/>
  <c r="AN135" i="1"/>
  <c r="AN136" i="1"/>
  <c r="AN137" i="1"/>
  <c r="AN138" i="1"/>
  <c r="AN139" i="1"/>
  <c r="AN140" i="1"/>
  <c r="AN141" i="1"/>
  <c r="AN142" i="1"/>
  <c r="AN143" i="1"/>
  <c r="AN144" i="1"/>
  <c r="AN145" i="1"/>
  <c r="AN146" i="1"/>
  <c r="AN147" i="1"/>
  <c r="AN148" i="1"/>
  <c r="AN149" i="1"/>
  <c r="AN150" i="1"/>
  <c r="AN151" i="1"/>
  <c r="AN152" i="1"/>
  <c r="AN153" i="1"/>
  <c r="AN154" i="1"/>
  <c r="AN155" i="1"/>
  <c r="AN156" i="1"/>
  <c r="AN157" i="1"/>
  <c r="AN158" i="1"/>
  <c r="AN159" i="1"/>
  <c r="AN160" i="1"/>
  <c r="AN161" i="1"/>
  <c r="AN162" i="1"/>
  <c r="AN163" i="1"/>
  <c r="AN164" i="1"/>
  <c r="AN165" i="1"/>
  <c r="AN166" i="1"/>
  <c r="AN167" i="1"/>
  <c r="AN168" i="1"/>
  <c r="AN169" i="1"/>
  <c r="AN170" i="1"/>
  <c r="AN171" i="1"/>
  <c r="AN172" i="1"/>
  <c r="AN173" i="1"/>
  <c r="AN174" i="1"/>
  <c r="AN175" i="1"/>
  <c r="AN176" i="1"/>
  <c r="AN177" i="1"/>
  <c r="AN178" i="1"/>
  <c r="AN179" i="1"/>
  <c r="AN180" i="1"/>
  <c r="AN181" i="1"/>
  <c r="AN182" i="1"/>
  <c r="AN183" i="1"/>
  <c r="AN184" i="1"/>
  <c r="AN185" i="1"/>
  <c r="AN186" i="1"/>
  <c r="AN187" i="1"/>
  <c r="AN188" i="1"/>
  <c r="AN189" i="1"/>
  <c r="AN190" i="1"/>
  <c r="AN191" i="1"/>
  <c r="AN192" i="1"/>
  <c r="AN193" i="1"/>
  <c r="AN194" i="1"/>
  <c r="AN195" i="1"/>
  <c r="AN196" i="1"/>
  <c r="AN197" i="1"/>
  <c r="AN198" i="1"/>
  <c r="AN199" i="1"/>
  <c r="AN200" i="1"/>
  <c r="AN201" i="1"/>
  <c r="AN202" i="1"/>
  <c r="AN203" i="1"/>
  <c r="AN204" i="1"/>
  <c r="AN205" i="1"/>
  <c r="AN206" i="1"/>
  <c r="AN207" i="1"/>
  <c r="AN208" i="1"/>
  <c r="AN209" i="1"/>
  <c r="AN210" i="1"/>
  <c r="AN211" i="1"/>
  <c r="AN212" i="1"/>
  <c r="AN213" i="1"/>
  <c r="AN214" i="1"/>
  <c r="AN215" i="1"/>
  <c r="AN216" i="1"/>
  <c r="AN217" i="1"/>
  <c r="AN218" i="1"/>
  <c r="AN219" i="1"/>
  <c r="AN220" i="1"/>
  <c r="AN221" i="1"/>
  <c r="AN222" i="1"/>
  <c r="AN223" i="1"/>
  <c r="AN224" i="1"/>
  <c r="AN225" i="1"/>
  <c r="AN226" i="1"/>
  <c r="AN227" i="1"/>
  <c r="AN228" i="1"/>
  <c r="AN229" i="1"/>
  <c r="AN230" i="1"/>
  <c r="AN231" i="1"/>
  <c r="AN232" i="1"/>
  <c r="AN233" i="1"/>
  <c r="AN234" i="1"/>
  <c r="AN235" i="1"/>
  <c r="AN236" i="1"/>
  <c r="AN237" i="1"/>
  <c r="AN238" i="1"/>
  <c r="AN239" i="1"/>
  <c r="AN240" i="1"/>
  <c r="AN241" i="1"/>
  <c r="AN242" i="1"/>
  <c r="AN243" i="1"/>
  <c r="AN244" i="1"/>
  <c r="AN245" i="1"/>
  <c r="AN246" i="1"/>
  <c r="AN247" i="1"/>
  <c r="AN248" i="1"/>
  <c r="AN249" i="1"/>
  <c r="AN250" i="1"/>
  <c r="AN251" i="1"/>
  <c r="AN252" i="1"/>
  <c r="AN253" i="1"/>
  <c r="AN254" i="1"/>
  <c r="AN255" i="1"/>
  <c r="AN256" i="1"/>
  <c r="AN257" i="1"/>
  <c r="AN258" i="1"/>
  <c r="AN259" i="1"/>
  <c r="AN260" i="1"/>
  <c r="AN261" i="1"/>
  <c r="AN262" i="1"/>
  <c r="AN263" i="1"/>
  <c r="AN264" i="1"/>
  <c r="AN265" i="1"/>
  <c r="AN266" i="1"/>
  <c r="AN267" i="1"/>
  <c r="AN268" i="1"/>
  <c r="AN269" i="1"/>
  <c r="AN270" i="1"/>
  <c r="AN271" i="1"/>
  <c r="AN272" i="1"/>
  <c r="AN273" i="1"/>
  <c r="AN274" i="1"/>
  <c r="AN275" i="1"/>
  <c r="AN276" i="1"/>
  <c r="AN277" i="1"/>
  <c r="AN278" i="1"/>
  <c r="AN279" i="1"/>
  <c r="AN280" i="1"/>
  <c r="AN281" i="1"/>
  <c r="AN282" i="1"/>
  <c r="AN283" i="1"/>
  <c r="AN284" i="1"/>
  <c r="AN285" i="1"/>
  <c r="AN286" i="1"/>
  <c r="AN2" i="1"/>
  <c r="AM3" i="1"/>
  <c r="AM4" i="1"/>
  <c r="AM5" i="1"/>
  <c r="AM6" i="1"/>
  <c r="AM7" i="1"/>
  <c r="AM8" i="1"/>
  <c r="AM9" i="1"/>
  <c r="AM10" i="1"/>
  <c r="AM11" i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57" i="1"/>
  <c r="AM58" i="1"/>
  <c r="AM59" i="1"/>
  <c r="AM60" i="1"/>
  <c r="AM61" i="1"/>
  <c r="AM62" i="1"/>
  <c r="AM63" i="1"/>
  <c r="AM64" i="1"/>
  <c r="AM65" i="1"/>
  <c r="AM66" i="1"/>
  <c r="AM67" i="1"/>
  <c r="AM68" i="1"/>
  <c r="AM69" i="1"/>
  <c r="AM70" i="1"/>
  <c r="AM71" i="1"/>
  <c r="AM72" i="1"/>
  <c r="AM73" i="1"/>
  <c r="AM74" i="1"/>
  <c r="AM75" i="1"/>
  <c r="AM76" i="1"/>
  <c r="AM77" i="1"/>
  <c r="AM78" i="1"/>
  <c r="AM79" i="1"/>
  <c r="AM80" i="1"/>
  <c r="AM81" i="1"/>
  <c r="AM82" i="1"/>
  <c r="AM83" i="1"/>
  <c r="AM84" i="1"/>
  <c r="AM85" i="1"/>
  <c r="AM86" i="1"/>
  <c r="AM87" i="1"/>
  <c r="AM88" i="1"/>
  <c r="AM89" i="1"/>
  <c r="AM90" i="1"/>
  <c r="AM91" i="1"/>
  <c r="AM92" i="1"/>
  <c r="AM93" i="1"/>
  <c r="AM94" i="1"/>
  <c r="AM95" i="1"/>
  <c r="AM96" i="1"/>
  <c r="AM97" i="1"/>
  <c r="AM98" i="1"/>
  <c r="AM99" i="1"/>
  <c r="AM100" i="1"/>
  <c r="AM101" i="1"/>
  <c r="AM102" i="1"/>
  <c r="AM103" i="1"/>
  <c r="AM104" i="1"/>
  <c r="AM105" i="1"/>
  <c r="AM106" i="1"/>
  <c r="AM107" i="1"/>
  <c r="AM108" i="1"/>
  <c r="AM109" i="1"/>
  <c r="AM110" i="1"/>
  <c r="AM111" i="1"/>
  <c r="AM112" i="1"/>
  <c r="AM113" i="1"/>
  <c r="AM114" i="1"/>
  <c r="AM115" i="1"/>
  <c r="AM116" i="1"/>
  <c r="AM117" i="1"/>
  <c r="AM118" i="1"/>
  <c r="AM119" i="1"/>
  <c r="AM120" i="1"/>
  <c r="AM121" i="1"/>
  <c r="AM122" i="1"/>
  <c r="AM123" i="1"/>
  <c r="AM124" i="1"/>
  <c r="AM125" i="1"/>
  <c r="AM126" i="1"/>
  <c r="AM127" i="1"/>
  <c r="AM128" i="1"/>
  <c r="AM129" i="1"/>
  <c r="AM130" i="1"/>
  <c r="AM131" i="1"/>
  <c r="AM132" i="1"/>
  <c r="AM133" i="1"/>
  <c r="AM134" i="1"/>
  <c r="AM135" i="1"/>
  <c r="AM136" i="1"/>
  <c r="AM137" i="1"/>
  <c r="AM138" i="1"/>
  <c r="AM139" i="1"/>
  <c r="AM140" i="1"/>
  <c r="AM141" i="1"/>
  <c r="AM142" i="1"/>
  <c r="AM143" i="1"/>
  <c r="AM144" i="1"/>
  <c r="AM145" i="1"/>
  <c r="AM146" i="1"/>
  <c r="AM147" i="1"/>
  <c r="AM148" i="1"/>
  <c r="AM149" i="1"/>
  <c r="AM150" i="1"/>
  <c r="AM151" i="1"/>
  <c r="AM152" i="1"/>
  <c r="AM153" i="1"/>
  <c r="AM154" i="1"/>
  <c r="AM155" i="1"/>
  <c r="AM156" i="1"/>
  <c r="AM157" i="1"/>
  <c r="AM158" i="1"/>
  <c r="AM159" i="1"/>
  <c r="AM160" i="1"/>
  <c r="AM161" i="1"/>
  <c r="AM162" i="1"/>
  <c r="AM163" i="1"/>
  <c r="AM164" i="1"/>
  <c r="AM165" i="1"/>
  <c r="AM166" i="1"/>
  <c r="AM167" i="1"/>
  <c r="AM168" i="1"/>
  <c r="AM169" i="1"/>
  <c r="AM170" i="1"/>
  <c r="AM171" i="1"/>
  <c r="AM172" i="1"/>
  <c r="AM173" i="1"/>
  <c r="AM174" i="1"/>
  <c r="AM175" i="1"/>
  <c r="AM176" i="1"/>
  <c r="AM177" i="1"/>
  <c r="AM178" i="1"/>
  <c r="AM179" i="1"/>
  <c r="AM180" i="1"/>
  <c r="AM181" i="1"/>
  <c r="AM182" i="1"/>
  <c r="AM183" i="1"/>
  <c r="AM184" i="1"/>
  <c r="AM185" i="1"/>
  <c r="AM186" i="1"/>
  <c r="AM187" i="1"/>
  <c r="AM188" i="1"/>
  <c r="AM189" i="1"/>
  <c r="AM190" i="1"/>
  <c r="AM191" i="1"/>
  <c r="AM192" i="1"/>
  <c r="AM193" i="1"/>
  <c r="AM194" i="1"/>
  <c r="AM195" i="1"/>
  <c r="AM196" i="1"/>
  <c r="AM197" i="1"/>
  <c r="AM198" i="1"/>
  <c r="AM199" i="1"/>
  <c r="AM200" i="1"/>
  <c r="AM201" i="1"/>
  <c r="AM202" i="1"/>
  <c r="AM203" i="1"/>
  <c r="AM204" i="1"/>
  <c r="AM205" i="1"/>
  <c r="AM206" i="1"/>
  <c r="AM207" i="1"/>
  <c r="AM208" i="1"/>
  <c r="AM209" i="1"/>
  <c r="AM210" i="1"/>
  <c r="AM211" i="1"/>
  <c r="AM212" i="1"/>
  <c r="AM213" i="1"/>
  <c r="AM214" i="1"/>
  <c r="AM215" i="1"/>
  <c r="AM216" i="1"/>
  <c r="AM217" i="1"/>
  <c r="AM218" i="1"/>
  <c r="AM219" i="1"/>
  <c r="AM220" i="1"/>
  <c r="AM221" i="1"/>
  <c r="AM222" i="1"/>
  <c r="AM223" i="1"/>
  <c r="AM224" i="1"/>
  <c r="AM225" i="1"/>
  <c r="AM226" i="1"/>
  <c r="AM227" i="1"/>
  <c r="AM228" i="1"/>
  <c r="AM229" i="1"/>
  <c r="AM230" i="1"/>
  <c r="AM231" i="1"/>
  <c r="AM232" i="1"/>
  <c r="AM233" i="1"/>
  <c r="AM234" i="1"/>
  <c r="AM235" i="1"/>
  <c r="AM236" i="1"/>
  <c r="AM237" i="1"/>
  <c r="AM238" i="1"/>
  <c r="AM239" i="1"/>
  <c r="AM240" i="1"/>
  <c r="AM241" i="1"/>
  <c r="AM242" i="1"/>
  <c r="AM243" i="1"/>
  <c r="AM244" i="1"/>
  <c r="AM245" i="1"/>
  <c r="AM246" i="1"/>
  <c r="AM247" i="1"/>
  <c r="AM248" i="1"/>
  <c r="AM249" i="1"/>
  <c r="AM250" i="1"/>
  <c r="AM251" i="1"/>
  <c r="AM252" i="1"/>
  <c r="AM253" i="1"/>
  <c r="AM254" i="1"/>
  <c r="AM255" i="1"/>
  <c r="AM256" i="1"/>
  <c r="AM257" i="1"/>
  <c r="AM258" i="1"/>
  <c r="AM259" i="1"/>
  <c r="AM260" i="1"/>
  <c r="AM261" i="1"/>
  <c r="AM262" i="1"/>
  <c r="AM263" i="1"/>
  <c r="AM264" i="1"/>
  <c r="AM265" i="1"/>
  <c r="AM266" i="1"/>
  <c r="AM267" i="1"/>
  <c r="AM268" i="1"/>
  <c r="AM269" i="1"/>
  <c r="AM270" i="1"/>
  <c r="AM271" i="1"/>
  <c r="AM272" i="1"/>
  <c r="AM273" i="1"/>
  <c r="AM274" i="1"/>
  <c r="AM275" i="1"/>
  <c r="AM276" i="1"/>
  <c r="AM277" i="1"/>
  <c r="AM278" i="1"/>
  <c r="AM279" i="1"/>
  <c r="AM280" i="1"/>
  <c r="AM281" i="1"/>
  <c r="AM282" i="1"/>
  <c r="AM283" i="1"/>
  <c r="AM284" i="1"/>
  <c r="AM285" i="1"/>
  <c r="AM286" i="1"/>
  <c r="AM2" i="1"/>
  <c r="AL3" i="1"/>
  <c r="AL4" i="1"/>
  <c r="AL5" i="1"/>
  <c r="AL6" i="1"/>
  <c r="AL7" i="1"/>
  <c r="AL8" i="1"/>
  <c r="AL9" i="1"/>
  <c r="AL10" i="1"/>
  <c r="AL11" i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68" i="1"/>
  <c r="AL69" i="1"/>
  <c r="AL70" i="1"/>
  <c r="AL71" i="1"/>
  <c r="AL72" i="1"/>
  <c r="AL73" i="1"/>
  <c r="AL74" i="1"/>
  <c r="AL75" i="1"/>
  <c r="AL76" i="1"/>
  <c r="AL77" i="1"/>
  <c r="AL78" i="1"/>
  <c r="AL79" i="1"/>
  <c r="AL80" i="1"/>
  <c r="AL81" i="1"/>
  <c r="AL82" i="1"/>
  <c r="AL83" i="1"/>
  <c r="AL84" i="1"/>
  <c r="AL85" i="1"/>
  <c r="AL86" i="1"/>
  <c r="AL87" i="1"/>
  <c r="AL88" i="1"/>
  <c r="AL89" i="1"/>
  <c r="AL90" i="1"/>
  <c r="AL91" i="1"/>
  <c r="AL92" i="1"/>
  <c r="AL93" i="1"/>
  <c r="AL94" i="1"/>
  <c r="AL95" i="1"/>
  <c r="AL96" i="1"/>
  <c r="AL97" i="1"/>
  <c r="AL98" i="1"/>
  <c r="AL99" i="1"/>
  <c r="AL100" i="1"/>
  <c r="AL101" i="1"/>
  <c r="AL102" i="1"/>
  <c r="AL103" i="1"/>
  <c r="AL104" i="1"/>
  <c r="AL105" i="1"/>
  <c r="AL106" i="1"/>
  <c r="AL107" i="1"/>
  <c r="AL108" i="1"/>
  <c r="AL109" i="1"/>
  <c r="AL110" i="1"/>
  <c r="AL111" i="1"/>
  <c r="AL112" i="1"/>
  <c r="AL113" i="1"/>
  <c r="AL114" i="1"/>
  <c r="AL115" i="1"/>
  <c r="AL116" i="1"/>
  <c r="AL117" i="1"/>
  <c r="AL118" i="1"/>
  <c r="AL119" i="1"/>
  <c r="AL120" i="1"/>
  <c r="AL121" i="1"/>
  <c r="AL122" i="1"/>
  <c r="AL123" i="1"/>
  <c r="AL124" i="1"/>
  <c r="AL125" i="1"/>
  <c r="AL126" i="1"/>
  <c r="AL127" i="1"/>
  <c r="AL128" i="1"/>
  <c r="AL129" i="1"/>
  <c r="AL130" i="1"/>
  <c r="AL131" i="1"/>
  <c r="AL132" i="1"/>
  <c r="AL133" i="1"/>
  <c r="AL134" i="1"/>
  <c r="AL135" i="1"/>
  <c r="AL136" i="1"/>
  <c r="AL137" i="1"/>
  <c r="AL138" i="1"/>
  <c r="AL139" i="1"/>
  <c r="AL140" i="1"/>
  <c r="AL141" i="1"/>
  <c r="AL142" i="1"/>
  <c r="AL143" i="1"/>
  <c r="AL144" i="1"/>
  <c r="AL145" i="1"/>
  <c r="AL146" i="1"/>
  <c r="AL147" i="1"/>
  <c r="AL148" i="1"/>
  <c r="AL149" i="1"/>
  <c r="AL150" i="1"/>
  <c r="AL151" i="1"/>
  <c r="AL152" i="1"/>
  <c r="AL153" i="1"/>
  <c r="AL154" i="1"/>
  <c r="AL155" i="1"/>
  <c r="AL156" i="1"/>
  <c r="AL157" i="1"/>
  <c r="AL158" i="1"/>
  <c r="AL159" i="1"/>
  <c r="AL160" i="1"/>
  <c r="AL161" i="1"/>
  <c r="AL162" i="1"/>
  <c r="AL163" i="1"/>
  <c r="AL164" i="1"/>
  <c r="AL165" i="1"/>
  <c r="AL166" i="1"/>
  <c r="AL167" i="1"/>
  <c r="AL168" i="1"/>
  <c r="AL169" i="1"/>
  <c r="AL170" i="1"/>
  <c r="AL171" i="1"/>
  <c r="AL172" i="1"/>
  <c r="AL173" i="1"/>
  <c r="AL174" i="1"/>
  <c r="AL175" i="1"/>
  <c r="AL176" i="1"/>
  <c r="AL177" i="1"/>
  <c r="AL178" i="1"/>
  <c r="AL179" i="1"/>
  <c r="AL180" i="1"/>
  <c r="AL181" i="1"/>
  <c r="AL182" i="1"/>
  <c r="AL183" i="1"/>
  <c r="AL184" i="1"/>
  <c r="AL185" i="1"/>
  <c r="AL186" i="1"/>
  <c r="AL187" i="1"/>
  <c r="AL188" i="1"/>
  <c r="AL189" i="1"/>
  <c r="AL190" i="1"/>
  <c r="AL191" i="1"/>
  <c r="AL192" i="1"/>
  <c r="AL193" i="1"/>
  <c r="AL194" i="1"/>
  <c r="AL195" i="1"/>
  <c r="AL196" i="1"/>
  <c r="AL197" i="1"/>
  <c r="AL198" i="1"/>
  <c r="AL199" i="1"/>
  <c r="AL200" i="1"/>
  <c r="AL201" i="1"/>
  <c r="AL202" i="1"/>
  <c r="AL203" i="1"/>
  <c r="AL204" i="1"/>
  <c r="AL205" i="1"/>
  <c r="AL206" i="1"/>
  <c r="AL207" i="1"/>
  <c r="AL208" i="1"/>
  <c r="AL209" i="1"/>
  <c r="AL210" i="1"/>
  <c r="AL211" i="1"/>
  <c r="AL212" i="1"/>
  <c r="AL213" i="1"/>
  <c r="AL214" i="1"/>
  <c r="AL215" i="1"/>
  <c r="AL216" i="1"/>
  <c r="AL217" i="1"/>
  <c r="AL218" i="1"/>
  <c r="AL219" i="1"/>
  <c r="AL220" i="1"/>
  <c r="AL221" i="1"/>
  <c r="AL222" i="1"/>
  <c r="AL223" i="1"/>
  <c r="AL224" i="1"/>
  <c r="AL225" i="1"/>
  <c r="AL226" i="1"/>
  <c r="AL227" i="1"/>
  <c r="AL228" i="1"/>
  <c r="AL229" i="1"/>
  <c r="AL230" i="1"/>
  <c r="AL231" i="1"/>
  <c r="AL232" i="1"/>
  <c r="AL233" i="1"/>
  <c r="AL234" i="1"/>
  <c r="AL235" i="1"/>
  <c r="AL236" i="1"/>
  <c r="AL237" i="1"/>
  <c r="AL238" i="1"/>
  <c r="AL239" i="1"/>
  <c r="AL240" i="1"/>
  <c r="AL241" i="1"/>
  <c r="AL242" i="1"/>
  <c r="AL243" i="1"/>
  <c r="AL244" i="1"/>
  <c r="AL245" i="1"/>
  <c r="AL246" i="1"/>
  <c r="AL247" i="1"/>
  <c r="AL248" i="1"/>
  <c r="AL249" i="1"/>
  <c r="AL250" i="1"/>
  <c r="AL251" i="1"/>
  <c r="AL252" i="1"/>
  <c r="AL253" i="1"/>
  <c r="AL254" i="1"/>
  <c r="AL255" i="1"/>
  <c r="AL256" i="1"/>
  <c r="AL257" i="1"/>
  <c r="AL258" i="1"/>
  <c r="AL259" i="1"/>
  <c r="AL260" i="1"/>
  <c r="AL261" i="1"/>
  <c r="AL262" i="1"/>
  <c r="AL263" i="1"/>
  <c r="AL264" i="1"/>
  <c r="AL265" i="1"/>
  <c r="AL266" i="1"/>
  <c r="AL267" i="1"/>
  <c r="AL268" i="1"/>
  <c r="AL269" i="1"/>
  <c r="AL270" i="1"/>
  <c r="AL271" i="1"/>
  <c r="AL272" i="1"/>
  <c r="AL273" i="1"/>
  <c r="AL274" i="1"/>
  <c r="AL275" i="1"/>
  <c r="AL276" i="1"/>
  <c r="AL277" i="1"/>
  <c r="AL278" i="1"/>
  <c r="AL279" i="1"/>
  <c r="AL280" i="1"/>
  <c r="AL281" i="1"/>
  <c r="AL282" i="1"/>
  <c r="AL283" i="1"/>
  <c r="AL284" i="1"/>
  <c r="AL285" i="1"/>
  <c r="AL286" i="1"/>
  <c r="AL2" i="1"/>
  <c r="AJ3" i="1"/>
  <c r="AJ4" i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76" i="1"/>
  <c r="AJ77" i="1"/>
  <c r="AJ78" i="1"/>
  <c r="AJ79" i="1"/>
  <c r="AJ80" i="1"/>
  <c r="AJ81" i="1"/>
  <c r="AJ82" i="1"/>
  <c r="AJ83" i="1"/>
  <c r="AJ84" i="1"/>
  <c r="AJ85" i="1"/>
  <c r="AJ86" i="1"/>
  <c r="AJ87" i="1"/>
  <c r="AJ88" i="1"/>
  <c r="AJ89" i="1"/>
  <c r="AJ90" i="1"/>
  <c r="AJ91" i="1"/>
  <c r="AJ92" i="1"/>
  <c r="AJ93" i="1"/>
  <c r="AJ94" i="1"/>
  <c r="AJ95" i="1"/>
  <c r="AJ96" i="1"/>
  <c r="AJ97" i="1"/>
  <c r="AJ98" i="1"/>
  <c r="AJ99" i="1"/>
  <c r="AJ100" i="1"/>
  <c r="AJ101" i="1"/>
  <c r="AJ102" i="1"/>
  <c r="AJ103" i="1"/>
  <c r="AJ104" i="1"/>
  <c r="AJ105" i="1"/>
  <c r="AJ106" i="1"/>
  <c r="AJ107" i="1"/>
  <c r="AJ108" i="1"/>
  <c r="AJ109" i="1"/>
  <c r="AJ110" i="1"/>
  <c r="AJ111" i="1"/>
  <c r="AJ112" i="1"/>
  <c r="AJ113" i="1"/>
  <c r="AJ114" i="1"/>
  <c r="AJ115" i="1"/>
  <c r="AJ116" i="1"/>
  <c r="AJ117" i="1"/>
  <c r="AJ118" i="1"/>
  <c r="AJ119" i="1"/>
  <c r="AJ120" i="1"/>
  <c r="AJ121" i="1"/>
  <c r="AJ122" i="1"/>
  <c r="AJ123" i="1"/>
  <c r="AJ124" i="1"/>
  <c r="AJ125" i="1"/>
  <c r="AJ126" i="1"/>
  <c r="AJ127" i="1"/>
  <c r="AJ128" i="1"/>
  <c r="AJ129" i="1"/>
  <c r="AJ130" i="1"/>
  <c r="AJ131" i="1"/>
  <c r="AJ132" i="1"/>
  <c r="AJ133" i="1"/>
  <c r="AJ134" i="1"/>
  <c r="AJ135" i="1"/>
  <c r="AJ136" i="1"/>
  <c r="AJ137" i="1"/>
  <c r="AJ138" i="1"/>
  <c r="AJ139" i="1"/>
  <c r="AJ140" i="1"/>
  <c r="AJ141" i="1"/>
  <c r="AJ142" i="1"/>
  <c r="AJ143" i="1"/>
  <c r="AJ144" i="1"/>
  <c r="AJ145" i="1"/>
  <c r="AJ146" i="1"/>
  <c r="AJ147" i="1"/>
  <c r="AJ148" i="1"/>
  <c r="AJ149" i="1"/>
  <c r="AJ150" i="1"/>
  <c r="AJ151" i="1"/>
  <c r="AJ152" i="1"/>
  <c r="AJ153" i="1"/>
  <c r="AJ154" i="1"/>
  <c r="AJ155" i="1"/>
  <c r="AJ156" i="1"/>
  <c r="AJ157" i="1"/>
  <c r="AJ158" i="1"/>
  <c r="AJ159" i="1"/>
  <c r="AJ160" i="1"/>
  <c r="AJ161" i="1"/>
  <c r="AJ162" i="1"/>
  <c r="AJ163" i="1"/>
  <c r="AJ164" i="1"/>
  <c r="AJ165" i="1"/>
  <c r="AJ166" i="1"/>
  <c r="AJ167" i="1"/>
  <c r="AJ168" i="1"/>
  <c r="AJ169" i="1"/>
  <c r="AJ170" i="1"/>
  <c r="AJ171" i="1"/>
  <c r="AJ172" i="1"/>
  <c r="AJ173" i="1"/>
  <c r="AJ174" i="1"/>
  <c r="AJ175" i="1"/>
  <c r="AJ176" i="1"/>
  <c r="AJ177" i="1"/>
  <c r="AJ178" i="1"/>
  <c r="AJ179" i="1"/>
  <c r="AJ180" i="1"/>
  <c r="AJ181" i="1"/>
  <c r="AJ182" i="1"/>
  <c r="AJ183" i="1"/>
  <c r="AJ184" i="1"/>
  <c r="AJ185" i="1"/>
  <c r="AJ186" i="1"/>
  <c r="AJ187" i="1"/>
  <c r="AJ188" i="1"/>
  <c r="AJ189" i="1"/>
  <c r="AJ190" i="1"/>
  <c r="AJ191" i="1"/>
  <c r="AJ192" i="1"/>
  <c r="AJ193" i="1"/>
  <c r="AJ194" i="1"/>
  <c r="AJ195" i="1"/>
  <c r="AJ196" i="1"/>
  <c r="AJ197" i="1"/>
  <c r="AJ198" i="1"/>
  <c r="AJ199" i="1"/>
  <c r="AJ200" i="1"/>
  <c r="AJ201" i="1"/>
  <c r="AJ202" i="1"/>
  <c r="AJ203" i="1"/>
  <c r="AJ204" i="1"/>
  <c r="AJ205" i="1"/>
  <c r="AJ206" i="1"/>
  <c r="AJ207" i="1"/>
  <c r="AJ208" i="1"/>
  <c r="AJ209" i="1"/>
  <c r="AJ210" i="1"/>
  <c r="AJ211" i="1"/>
  <c r="AJ212" i="1"/>
  <c r="AJ213" i="1"/>
  <c r="AJ214" i="1"/>
  <c r="AJ215" i="1"/>
  <c r="AJ216" i="1"/>
  <c r="AJ217" i="1"/>
  <c r="AJ218" i="1"/>
  <c r="AJ219" i="1"/>
  <c r="AJ220" i="1"/>
  <c r="AJ221" i="1"/>
  <c r="AJ222" i="1"/>
  <c r="AJ223" i="1"/>
  <c r="AJ224" i="1"/>
  <c r="AJ225" i="1"/>
  <c r="AJ226" i="1"/>
  <c r="AJ227" i="1"/>
  <c r="AJ228" i="1"/>
  <c r="AJ229" i="1"/>
  <c r="AJ230" i="1"/>
  <c r="AJ231" i="1"/>
  <c r="AJ232" i="1"/>
  <c r="AJ233" i="1"/>
  <c r="AJ234" i="1"/>
  <c r="AJ235" i="1"/>
  <c r="AJ236" i="1"/>
  <c r="AJ237" i="1"/>
  <c r="AJ238" i="1"/>
  <c r="AJ239" i="1"/>
  <c r="AJ240" i="1"/>
  <c r="AJ241" i="1"/>
  <c r="AJ242" i="1"/>
  <c r="AJ243" i="1"/>
  <c r="AJ244" i="1"/>
  <c r="AJ245" i="1"/>
  <c r="AJ246" i="1"/>
  <c r="AJ247" i="1"/>
  <c r="AJ248" i="1"/>
  <c r="AJ249" i="1"/>
  <c r="AJ250" i="1"/>
  <c r="AJ251" i="1"/>
  <c r="AJ252" i="1"/>
  <c r="AJ253" i="1"/>
  <c r="AJ254" i="1"/>
  <c r="AJ255" i="1"/>
  <c r="AJ256" i="1"/>
  <c r="AJ257" i="1"/>
  <c r="AJ258" i="1"/>
  <c r="AJ259" i="1"/>
  <c r="AJ260" i="1"/>
  <c r="AJ261" i="1"/>
  <c r="AJ262" i="1"/>
  <c r="AJ263" i="1"/>
  <c r="AJ264" i="1"/>
  <c r="AJ265" i="1"/>
  <c r="AJ266" i="1"/>
  <c r="AJ267" i="1"/>
  <c r="AJ268" i="1"/>
  <c r="AJ269" i="1"/>
  <c r="AJ270" i="1"/>
  <c r="AJ271" i="1"/>
  <c r="AJ272" i="1"/>
  <c r="AJ273" i="1"/>
  <c r="AJ274" i="1"/>
  <c r="AJ275" i="1"/>
  <c r="AJ276" i="1"/>
  <c r="AJ277" i="1"/>
  <c r="AJ278" i="1"/>
  <c r="AJ279" i="1"/>
  <c r="AJ280" i="1"/>
  <c r="AJ281" i="1"/>
  <c r="AJ282" i="1"/>
  <c r="AJ283" i="1"/>
  <c r="AJ284" i="1"/>
  <c r="AJ285" i="1"/>
  <c r="AJ286" i="1"/>
  <c r="AJ2" i="1"/>
  <c r="AI3" i="1"/>
  <c r="AI4" i="1"/>
  <c r="AI5" i="1"/>
  <c r="AI6" i="1"/>
  <c r="AI7" i="1"/>
  <c r="AI8" i="1"/>
  <c r="AI9" i="1"/>
  <c r="AI10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56" i="1"/>
  <c r="AI57" i="1"/>
  <c r="AI58" i="1"/>
  <c r="AI59" i="1"/>
  <c r="AI60" i="1"/>
  <c r="AI61" i="1"/>
  <c r="AI62" i="1"/>
  <c r="AI63" i="1"/>
  <c r="AI64" i="1"/>
  <c r="AI65" i="1"/>
  <c r="AI66" i="1"/>
  <c r="AI67" i="1"/>
  <c r="AI68" i="1"/>
  <c r="AI69" i="1"/>
  <c r="AI70" i="1"/>
  <c r="AI71" i="1"/>
  <c r="AI72" i="1"/>
  <c r="AI73" i="1"/>
  <c r="AI74" i="1"/>
  <c r="AI75" i="1"/>
  <c r="AI76" i="1"/>
  <c r="AI77" i="1"/>
  <c r="AI78" i="1"/>
  <c r="AI79" i="1"/>
  <c r="AI80" i="1"/>
  <c r="AI81" i="1"/>
  <c r="AI82" i="1"/>
  <c r="AI83" i="1"/>
  <c r="AI84" i="1"/>
  <c r="AI85" i="1"/>
  <c r="AI86" i="1"/>
  <c r="AI87" i="1"/>
  <c r="AI88" i="1"/>
  <c r="AI89" i="1"/>
  <c r="AI90" i="1"/>
  <c r="AI91" i="1"/>
  <c r="AI92" i="1"/>
  <c r="AI93" i="1"/>
  <c r="AI94" i="1"/>
  <c r="AI95" i="1"/>
  <c r="AI96" i="1"/>
  <c r="AI97" i="1"/>
  <c r="AI98" i="1"/>
  <c r="AI99" i="1"/>
  <c r="AI100" i="1"/>
  <c r="AI101" i="1"/>
  <c r="AI102" i="1"/>
  <c r="AI103" i="1"/>
  <c r="AI104" i="1"/>
  <c r="AI105" i="1"/>
  <c r="AI106" i="1"/>
  <c r="AI107" i="1"/>
  <c r="AI108" i="1"/>
  <c r="AI109" i="1"/>
  <c r="AI110" i="1"/>
  <c r="AI111" i="1"/>
  <c r="AI112" i="1"/>
  <c r="AI113" i="1"/>
  <c r="AI114" i="1"/>
  <c r="AI115" i="1"/>
  <c r="AI116" i="1"/>
  <c r="AI117" i="1"/>
  <c r="AI118" i="1"/>
  <c r="AI119" i="1"/>
  <c r="AI120" i="1"/>
  <c r="AI121" i="1"/>
  <c r="AI122" i="1"/>
  <c r="AI123" i="1"/>
  <c r="AI124" i="1"/>
  <c r="AI125" i="1"/>
  <c r="AI126" i="1"/>
  <c r="AI127" i="1"/>
  <c r="AI128" i="1"/>
  <c r="AI129" i="1"/>
  <c r="AI130" i="1"/>
  <c r="AI131" i="1"/>
  <c r="AI132" i="1"/>
  <c r="AI133" i="1"/>
  <c r="AI134" i="1"/>
  <c r="AI135" i="1"/>
  <c r="AI136" i="1"/>
  <c r="AI137" i="1"/>
  <c r="AI138" i="1"/>
  <c r="AI139" i="1"/>
  <c r="AI140" i="1"/>
  <c r="AI141" i="1"/>
  <c r="AI142" i="1"/>
  <c r="AI143" i="1"/>
  <c r="AI144" i="1"/>
  <c r="AI145" i="1"/>
  <c r="AI146" i="1"/>
  <c r="AI147" i="1"/>
  <c r="AI148" i="1"/>
  <c r="AI149" i="1"/>
  <c r="AI150" i="1"/>
  <c r="AI151" i="1"/>
  <c r="AI152" i="1"/>
  <c r="AI153" i="1"/>
  <c r="AI154" i="1"/>
  <c r="AI155" i="1"/>
  <c r="AI156" i="1"/>
  <c r="AI157" i="1"/>
  <c r="AI158" i="1"/>
  <c r="AI159" i="1"/>
  <c r="AI160" i="1"/>
  <c r="AI161" i="1"/>
  <c r="AI162" i="1"/>
  <c r="AI163" i="1"/>
  <c r="AI164" i="1"/>
  <c r="AI165" i="1"/>
  <c r="AI166" i="1"/>
  <c r="AI167" i="1"/>
  <c r="AI168" i="1"/>
  <c r="AI169" i="1"/>
  <c r="AI170" i="1"/>
  <c r="AI171" i="1"/>
  <c r="AI172" i="1"/>
  <c r="AI173" i="1"/>
  <c r="AI174" i="1"/>
  <c r="AI175" i="1"/>
  <c r="AI176" i="1"/>
  <c r="AI177" i="1"/>
  <c r="AI178" i="1"/>
  <c r="AI179" i="1"/>
  <c r="AI180" i="1"/>
  <c r="AI181" i="1"/>
  <c r="AI182" i="1"/>
  <c r="AI183" i="1"/>
  <c r="AI184" i="1"/>
  <c r="AI185" i="1"/>
  <c r="AI186" i="1"/>
  <c r="AI187" i="1"/>
  <c r="AI188" i="1"/>
  <c r="AI189" i="1"/>
  <c r="AI190" i="1"/>
  <c r="AI191" i="1"/>
  <c r="AI192" i="1"/>
  <c r="AI193" i="1"/>
  <c r="AI194" i="1"/>
  <c r="AI195" i="1"/>
  <c r="AI196" i="1"/>
  <c r="AI197" i="1"/>
  <c r="AI198" i="1"/>
  <c r="AI199" i="1"/>
  <c r="AI200" i="1"/>
  <c r="AI201" i="1"/>
  <c r="AI202" i="1"/>
  <c r="AI203" i="1"/>
  <c r="AI204" i="1"/>
  <c r="AI205" i="1"/>
  <c r="AI206" i="1"/>
  <c r="AI207" i="1"/>
  <c r="AI208" i="1"/>
  <c r="AI209" i="1"/>
  <c r="AI210" i="1"/>
  <c r="AI211" i="1"/>
  <c r="AI212" i="1"/>
  <c r="AI213" i="1"/>
  <c r="AI214" i="1"/>
  <c r="AI215" i="1"/>
  <c r="AI216" i="1"/>
  <c r="AI217" i="1"/>
  <c r="AI218" i="1"/>
  <c r="AI219" i="1"/>
  <c r="AI220" i="1"/>
  <c r="AI221" i="1"/>
  <c r="AI222" i="1"/>
  <c r="AI223" i="1"/>
  <c r="AI224" i="1"/>
  <c r="AI225" i="1"/>
  <c r="AI226" i="1"/>
  <c r="AI227" i="1"/>
  <c r="AI228" i="1"/>
  <c r="AI229" i="1"/>
  <c r="AI230" i="1"/>
  <c r="AI231" i="1"/>
  <c r="AI232" i="1"/>
  <c r="AI233" i="1"/>
  <c r="AI234" i="1"/>
  <c r="AI235" i="1"/>
  <c r="AI236" i="1"/>
  <c r="AI237" i="1"/>
  <c r="AI238" i="1"/>
  <c r="AI239" i="1"/>
  <c r="AI240" i="1"/>
  <c r="AI241" i="1"/>
  <c r="AI242" i="1"/>
  <c r="AI243" i="1"/>
  <c r="AI244" i="1"/>
  <c r="AI245" i="1"/>
  <c r="AI246" i="1"/>
  <c r="AI247" i="1"/>
  <c r="AI248" i="1"/>
  <c r="AI249" i="1"/>
  <c r="AI250" i="1"/>
  <c r="AI251" i="1"/>
  <c r="AI252" i="1"/>
  <c r="AI253" i="1"/>
  <c r="AI254" i="1"/>
  <c r="AI255" i="1"/>
  <c r="AI256" i="1"/>
  <c r="AI257" i="1"/>
  <c r="AI258" i="1"/>
  <c r="AI259" i="1"/>
  <c r="AI260" i="1"/>
  <c r="AI261" i="1"/>
  <c r="AI262" i="1"/>
  <c r="AI263" i="1"/>
  <c r="AI264" i="1"/>
  <c r="AI265" i="1"/>
  <c r="AI266" i="1"/>
  <c r="AI267" i="1"/>
  <c r="AI268" i="1"/>
  <c r="AI269" i="1"/>
  <c r="AI270" i="1"/>
  <c r="AI271" i="1"/>
  <c r="AI272" i="1"/>
  <c r="AI273" i="1"/>
  <c r="AI274" i="1"/>
  <c r="AI275" i="1"/>
  <c r="AI276" i="1"/>
  <c r="AI277" i="1"/>
  <c r="AI278" i="1"/>
  <c r="AI279" i="1"/>
  <c r="AI280" i="1"/>
  <c r="AI281" i="1"/>
  <c r="AI282" i="1"/>
  <c r="AI283" i="1"/>
  <c r="AI284" i="1"/>
  <c r="AI285" i="1"/>
  <c r="AI286" i="1"/>
  <c r="AI2" i="1"/>
  <c r="AH3" i="1"/>
  <c r="AH4" i="1"/>
  <c r="AH5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97" i="1"/>
  <c r="AH98" i="1"/>
  <c r="AH99" i="1"/>
  <c r="AH100" i="1"/>
  <c r="AH101" i="1"/>
  <c r="AH102" i="1"/>
  <c r="AH103" i="1"/>
  <c r="AH104" i="1"/>
  <c r="AH105" i="1"/>
  <c r="AH106" i="1"/>
  <c r="AH107" i="1"/>
  <c r="AH108" i="1"/>
  <c r="AH109" i="1"/>
  <c r="AH110" i="1"/>
  <c r="AH111" i="1"/>
  <c r="AH112" i="1"/>
  <c r="AH113" i="1"/>
  <c r="AH114" i="1"/>
  <c r="AH115" i="1"/>
  <c r="AH116" i="1"/>
  <c r="AH117" i="1"/>
  <c r="AH118" i="1"/>
  <c r="AH119" i="1"/>
  <c r="AH120" i="1"/>
  <c r="AH121" i="1"/>
  <c r="AH122" i="1"/>
  <c r="AH123" i="1"/>
  <c r="AH124" i="1"/>
  <c r="AH125" i="1"/>
  <c r="AH126" i="1"/>
  <c r="AH127" i="1"/>
  <c r="AH128" i="1"/>
  <c r="AH129" i="1"/>
  <c r="AH130" i="1"/>
  <c r="AH131" i="1"/>
  <c r="AH132" i="1"/>
  <c r="AH133" i="1"/>
  <c r="AH134" i="1"/>
  <c r="AH135" i="1"/>
  <c r="AH136" i="1"/>
  <c r="AH137" i="1"/>
  <c r="AH138" i="1"/>
  <c r="AH139" i="1"/>
  <c r="AH140" i="1"/>
  <c r="AH141" i="1"/>
  <c r="AH142" i="1"/>
  <c r="AH143" i="1"/>
  <c r="AH144" i="1"/>
  <c r="AH145" i="1"/>
  <c r="AH146" i="1"/>
  <c r="AH147" i="1"/>
  <c r="AH148" i="1"/>
  <c r="AH149" i="1"/>
  <c r="AH150" i="1"/>
  <c r="AH151" i="1"/>
  <c r="AH152" i="1"/>
  <c r="AH153" i="1"/>
  <c r="AH154" i="1"/>
  <c r="AH155" i="1"/>
  <c r="AH156" i="1"/>
  <c r="AH157" i="1"/>
  <c r="AH158" i="1"/>
  <c r="AH159" i="1"/>
  <c r="AH160" i="1"/>
  <c r="AH161" i="1"/>
  <c r="AH162" i="1"/>
  <c r="AH163" i="1"/>
  <c r="AH164" i="1"/>
  <c r="AH165" i="1"/>
  <c r="AH166" i="1"/>
  <c r="AH167" i="1"/>
  <c r="AH168" i="1"/>
  <c r="AH169" i="1"/>
  <c r="AH170" i="1"/>
  <c r="AH171" i="1"/>
  <c r="AH172" i="1"/>
  <c r="AH173" i="1"/>
  <c r="AH174" i="1"/>
  <c r="AH175" i="1"/>
  <c r="AH176" i="1"/>
  <c r="AH177" i="1"/>
  <c r="AH178" i="1"/>
  <c r="AH179" i="1"/>
  <c r="AH180" i="1"/>
  <c r="AH181" i="1"/>
  <c r="AH182" i="1"/>
  <c r="AH183" i="1"/>
  <c r="AH184" i="1"/>
  <c r="AH185" i="1"/>
  <c r="AH186" i="1"/>
  <c r="AH187" i="1"/>
  <c r="AH188" i="1"/>
  <c r="AH189" i="1"/>
  <c r="AH190" i="1"/>
  <c r="AH191" i="1"/>
  <c r="AH192" i="1"/>
  <c r="AH193" i="1"/>
  <c r="AH194" i="1"/>
  <c r="AH195" i="1"/>
  <c r="AH196" i="1"/>
  <c r="AH197" i="1"/>
  <c r="AH198" i="1"/>
  <c r="AH199" i="1"/>
  <c r="AH200" i="1"/>
  <c r="AH201" i="1"/>
  <c r="AH202" i="1"/>
  <c r="AH203" i="1"/>
  <c r="AH204" i="1"/>
  <c r="AH205" i="1"/>
  <c r="AH206" i="1"/>
  <c r="AH207" i="1"/>
  <c r="AH208" i="1"/>
  <c r="AH209" i="1"/>
  <c r="AH210" i="1"/>
  <c r="AH211" i="1"/>
  <c r="AH212" i="1"/>
  <c r="AH213" i="1"/>
  <c r="AH214" i="1"/>
  <c r="AH215" i="1"/>
  <c r="AH216" i="1"/>
  <c r="AH217" i="1"/>
  <c r="AH218" i="1"/>
  <c r="AH219" i="1"/>
  <c r="AH220" i="1"/>
  <c r="AH221" i="1"/>
  <c r="AH222" i="1"/>
  <c r="AH223" i="1"/>
  <c r="AH224" i="1"/>
  <c r="AH225" i="1"/>
  <c r="AH226" i="1"/>
  <c r="AH227" i="1"/>
  <c r="AH228" i="1"/>
  <c r="AH229" i="1"/>
  <c r="AH230" i="1"/>
  <c r="AH231" i="1"/>
  <c r="AH232" i="1"/>
  <c r="AH233" i="1"/>
  <c r="AH234" i="1"/>
  <c r="AH235" i="1"/>
  <c r="AH236" i="1"/>
  <c r="AH237" i="1"/>
  <c r="AH238" i="1"/>
  <c r="AH239" i="1"/>
  <c r="AH240" i="1"/>
  <c r="AH241" i="1"/>
  <c r="AH242" i="1"/>
  <c r="AH243" i="1"/>
  <c r="AH244" i="1"/>
  <c r="AH245" i="1"/>
  <c r="AH246" i="1"/>
  <c r="AH247" i="1"/>
  <c r="AH248" i="1"/>
  <c r="AH249" i="1"/>
  <c r="AH250" i="1"/>
  <c r="AH251" i="1"/>
  <c r="AH252" i="1"/>
  <c r="AH253" i="1"/>
  <c r="AH254" i="1"/>
  <c r="AH255" i="1"/>
  <c r="AH256" i="1"/>
  <c r="AH257" i="1"/>
  <c r="AH258" i="1"/>
  <c r="AH259" i="1"/>
  <c r="AH260" i="1"/>
  <c r="AH261" i="1"/>
  <c r="AH262" i="1"/>
  <c r="AH263" i="1"/>
  <c r="AH264" i="1"/>
  <c r="AH265" i="1"/>
  <c r="AH266" i="1"/>
  <c r="AH267" i="1"/>
  <c r="AH268" i="1"/>
  <c r="AH269" i="1"/>
  <c r="AH270" i="1"/>
  <c r="AH271" i="1"/>
  <c r="AH272" i="1"/>
  <c r="AH273" i="1"/>
  <c r="AH274" i="1"/>
  <c r="AH275" i="1"/>
  <c r="AH276" i="1"/>
  <c r="AH277" i="1"/>
  <c r="AH278" i="1"/>
  <c r="AH279" i="1"/>
  <c r="AH280" i="1"/>
  <c r="AH281" i="1"/>
  <c r="AH282" i="1"/>
  <c r="AH283" i="1"/>
  <c r="AH284" i="1"/>
  <c r="AH285" i="1"/>
  <c r="AH286" i="1"/>
  <c r="AH2" i="1"/>
  <c r="AG3" i="1"/>
  <c r="AG4" i="1"/>
  <c r="AG5" i="1"/>
  <c r="AG6" i="1"/>
  <c r="AG7" i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7" i="1"/>
  <c r="AG38" i="1"/>
  <c r="AG39" i="1"/>
  <c r="AG40" i="1"/>
  <c r="AG41" i="1"/>
  <c r="AG42" i="1"/>
  <c r="AG43" i="1"/>
  <c r="AG44" i="1"/>
  <c r="AG45" i="1"/>
  <c r="AG46" i="1"/>
  <c r="AG47" i="1"/>
  <c r="AG48" i="1"/>
  <c r="AG49" i="1"/>
  <c r="AG50" i="1"/>
  <c r="AG51" i="1"/>
  <c r="AG52" i="1"/>
  <c r="AG53" i="1"/>
  <c r="AG54" i="1"/>
  <c r="AG55" i="1"/>
  <c r="AG56" i="1"/>
  <c r="AG57" i="1"/>
  <c r="AG58" i="1"/>
  <c r="AG59" i="1"/>
  <c r="AG60" i="1"/>
  <c r="AG61" i="1"/>
  <c r="AG62" i="1"/>
  <c r="AG63" i="1"/>
  <c r="AG64" i="1"/>
  <c r="AG65" i="1"/>
  <c r="AG66" i="1"/>
  <c r="AG67" i="1"/>
  <c r="AG68" i="1"/>
  <c r="AG69" i="1"/>
  <c r="AG70" i="1"/>
  <c r="AG71" i="1"/>
  <c r="AG72" i="1"/>
  <c r="AG73" i="1"/>
  <c r="AG74" i="1"/>
  <c r="AG75" i="1"/>
  <c r="AG76" i="1"/>
  <c r="AG77" i="1"/>
  <c r="AG78" i="1"/>
  <c r="AG79" i="1"/>
  <c r="AG80" i="1"/>
  <c r="AG81" i="1"/>
  <c r="AG82" i="1"/>
  <c r="AG83" i="1"/>
  <c r="AG84" i="1"/>
  <c r="AG85" i="1"/>
  <c r="AG86" i="1"/>
  <c r="AG87" i="1"/>
  <c r="AG88" i="1"/>
  <c r="AG89" i="1"/>
  <c r="AG90" i="1"/>
  <c r="AG91" i="1"/>
  <c r="AG92" i="1"/>
  <c r="AG93" i="1"/>
  <c r="AG94" i="1"/>
  <c r="AG95" i="1"/>
  <c r="AG96" i="1"/>
  <c r="AG97" i="1"/>
  <c r="AG98" i="1"/>
  <c r="AG99" i="1"/>
  <c r="AG100" i="1"/>
  <c r="AG101" i="1"/>
  <c r="AG102" i="1"/>
  <c r="AG103" i="1"/>
  <c r="AG104" i="1"/>
  <c r="AG105" i="1"/>
  <c r="AG106" i="1"/>
  <c r="AG107" i="1"/>
  <c r="AG108" i="1"/>
  <c r="AG109" i="1"/>
  <c r="AG110" i="1"/>
  <c r="AG111" i="1"/>
  <c r="AG112" i="1"/>
  <c r="AG113" i="1"/>
  <c r="AG114" i="1"/>
  <c r="AG115" i="1"/>
  <c r="AG116" i="1"/>
  <c r="AG117" i="1"/>
  <c r="AG118" i="1"/>
  <c r="AG119" i="1"/>
  <c r="AG120" i="1"/>
  <c r="AG121" i="1"/>
  <c r="AG122" i="1"/>
  <c r="AG123" i="1"/>
  <c r="AG124" i="1"/>
  <c r="AG125" i="1"/>
  <c r="AG126" i="1"/>
  <c r="AG127" i="1"/>
  <c r="AG128" i="1"/>
  <c r="AG129" i="1"/>
  <c r="AG130" i="1"/>
  <c r="AG131" i="1"/>
  <c r="AG132" i="1"/>
  <c r="AG133" i="1"/>
  <c r="AG134" i="1"/>
  <c r="AG135" i="1"/>
  <c r="AG136" i="1"/>
  <c r="AG137" i="1"/>
  <c r="AG138" i="1"/>
  <c r="AG139" i="1"/>
  <c r="AG140" i="1"/>
  <c r="AG141" i="1"/>
  <c r="AG142" i="1"/>
  <c r="AG143" i="1"/>
  <c r="AG144" i="1"/>
  <c r="AG145" i="1"/>
  <c r="AG146" i="1"/>
  <c r="AG147" i="1"/>
  <c r="AG148" i="1"/>
  <c r="AG149" i="1"/>
  <c r="AG150" i="1"/>
  <c r="AG151" i="1"/>
  <c r="AG152" i="1"/>
  <c r="AG153" i="1"/>
  <c r="AG154" i="1"/>
  <c r="AG155" i="1"/>
  <c r="AG156" i="1"/>
  <c r="AG157" i="1"/>
  <c r="AG158" i="1"/>
  <c r="AG159" i="1"/>
  <c r="AG160" i="1"/>
  <c r="AG161" i="1"/>
  <c r="AG162" i="1"/>
  <c r="AG163" i="1"/>
  <c r="AG164" i="1"/>
  <c r="AG165" i="1"/>
  <c r="AG166" i="1"/>
  <c r="AG167" i="1"/>
  <c r="AG168" i="1"/>
  <c r="AG169" i="1"/>
  <c r="AG170" i="1"/>
  <c r="AG171" i="1"/>
  <c r="AG172" i="1"/>
  <c r="AG173" i="1"/>
  <c r="AG174" i="1"/>
  <c r="AG175" i="1"/>
  <c r="AG176" i="1"/>
  <c r="AG177" i="1"/>
  <c r="AG178" i="1"/>
  <c r="AG179" i="1"/>
  <c r="AG180" i="1"/>
  <c r="AG181" i="1"/>
  <c r="AG182" i="1"/>
  <c r="AG183" i="1"/>
  <c r="AG184" i="1"/>
  <c r="AG185" i="1"/>
  <c r="AG186" i="1"/>
  <c r="AG187" i="1"/>
  <c r="AG188" i="1"/>
  <c r="AG189" i="1"/>
  <c r="AG190" i="1"/>
  <c r="AG191" i="1"/>
  <c r="AG192" i="1"/>
  <c r="AG193" i="1"/>
  <c r="AG194" i="1"/>
  <c r="AG195" i="1"/>
  <c r="AG196" i="1"/>
  <c r="AG197" i="1"/>
  <c r="AG198" i="1"/>
  <c r="AG199" i="1"/>
  <c r="AG200" i="1"/>
  <c r="AG201" i="1"/>
  <c r="AG202" i="1"/>
  <c r="AG203" i="1"/>
  <c r="AG204" i="1"/>
  <c r="AG205" i="1"/>
  <c r="AG206" i="1"/>
  <c r="AG207" i="1"/>
  <c r="AG208" i="1"/>
  <c r="AG209" i="1"/>
  <c r="AG210" i="1"/>
  <c r="AG211" i="1"/>
  <c r="AG212" i="1"/>
  <c r="AG213" i="1"/>
  <c r="AG214" i="1"/>
  <c r="AG215" i="1"/>
  <c r="AG216" i="1"/>
  <c r="AG217" i="1"/>
  <c r="AG218" i="1"/>
  <c r="AG219" i="1"/>
  <c r="AG220" i="1"/>
  <c r="AG221" i="1"/>
  <c r="AG222" i="1"/>
  <c r="AG223" i="1"/>
  <c r="AG224" i="1"/>
  <c r="AG225" i="1"/>
  <c r="AG226" i="1"/>
  <c r="AG227" i="1"/>
  <c r="AG228" i="1"/>
  <c r="AG229" i="1"/>
  <c r="AG230" i="1"/>
  <c r="AG231" i="1"/>
  <c r="AG232" i="1"/>
  <c r="AG233" i="1"/>
  <c r="AG234" i="1"/>
  <c r="AG235" i="1"/>
  <c r="AG236" i="1"/>
  <c r="AG237" i="1"/>
  <c r="AG238" i="1"/>
  <c r="AG239" i="1"/>
  <c r="AG240" i="1"/>
  <c r="AG241" i="1"/>
  <c r="AG242" i="1"/>
  <c r="AG243" i="1"/>
  <c r="AG244" i="1"/>
  <c r="AG245" i="1"/>
  <c r="AG246" i="1"/>
  <c r="AG247" i="1"/>
  <c r="AG248" i="1"/>
  <c r="AG249" i="1"/>
  <c r="AG250" i="1"/>
  <c r="AG251" i="1"/>
  <c r="AG252" i="1"/>
  <c r="AG253" i="1"/>
  <c r="AG254" i="1"/>
  <c r="AG255" i="1"/>
  <c r="AG256" i="1"/>
  <c r="AG257" i="1"/>
  <c r="AG258" i="1"/>
  <c r="AG259" i="1"/>
  <c r="AG260" i="1"/>
  <c r="AG261" i="1"/>
  <c r="AG262" i="1"/>
  <c r="AG263" i="1"/>
  <c r="AG264" i="1"/>
  <c r="AG265" i="1"/>
  <c r="AG266" i="1"/>
  <c r="AG267" i="1"/>
  <c r="AG268" i="1"/>
  <c r="AG269" i="1"/>
  <c r="AG270" i="1"/>
  <c r="AG271" i="1"/>
  <c r="AG272" i="1"/>
  <c r="AG273" i="1"/>
  <c r="AG274" i="1"/>
  <c r="AG275" i="1"/>
  <c r="AG276" i="1"/>
  <c r="AG277" i="1"/>
  <c r="AG278" i="1"/>
  <c r="AG279" i="1"/>
  <c r="AG280" i="1"/>
  <c r="AG281" i="1"/>
  <c r="AG282" i="1"/>
  <c r="AG283" i="1"/>
  <c r="AG284" i="1"/>
  <c r="AG285" i="1"/>
  <c r="AG286" i="1"/>
  <c r="AG2" i="1"/>
  <c r="AF3" i="1"/>
  <c r="AF4" i="1"/>
  <c r="AF5" i="1"/>
  <c r="AF6" i="1"/>
  <c r="AF7" i="1"/>
  <c r="AF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47" i="1"/>
  <c r="AF48" i="1"/>
  <c r="AF49" i="1"/>
  <c r="AF50" i="1"/>
  <c r="AF51" i="1"/>
  <c r="AF52" i="1"/>
  <c r="AF53" i="1"/>
  <c r="AF54" i="1"/>
  <c r="AF55" i="1"/>
  <c r="AF56" i="1"/>
  <c r="AF57" i="1"/>
  <c r="AF58" i="1"/>
  <c r="AF59" i="1"/>
  <c r="AF60" i="1"/>
  <c r="AF61" i="1"/>
  <c r="AF62" i="1"/>
  <c r="AF63" i="1"/>
  <c r="AF64" i="1"/>
  <c r="AF65" i="1"/>
  <c r="AF66" i="1"/>
  <c r="AF68" i="1"/>
  <c r="AF69" i="1"/>
  <c r="AF70" i="1"/>
  <c r="AF71" i="1"/>
  <c r="AF72" i="1"/>
  <c r="AF73" i="1"/>
  <c r="AF74" i="1"/>
  <c r="AF75" i="1"/>
  <c r="AF76" i="1"/>
  <c r="AF77" i="1"/>
  <c r="AF78" i="1"/>
  <c r="AF79" i="1"/>
  <c r="AF80" i="1"/>
  <c r="AF81" i="1"/>
  <c r="AF82" i="1"/>
  <c r="AF83" i="1"/>
  <c r="AF84" i="1"/>
  <c r="AF85" i="1"/>
  <c r="AF86" i="1"/>
  <c r="AF87" i="1"/>
  <c r="AF88" i="1"/>
  <c r="AF89" i="1"/>
  <c r="AF90" i="1"/>
  <c r="AF91" i="1"/>
  <c r="AF92" i="1"/>
  <c r="AF93" i="1"/>
  <c r="AF94" i="1"/>
  <c r="AF95" i="1"/>
  <c r="AF96" i="1"/>
  <c r="AF97" i="1"/>
  <c r="AF98" i="1"/>
  <c r="AF99" i="1"/>
  <c r="AF100" i="1"/>
  <c r="AF101" i="1"/>
  <c r="AF102" i="1"/>
  <c r="AF103" i="1"/>
  <c r="AF104" i="1"/>
  <c r="AF105" i="1"/>
  <c r="AF106" i="1"/>
  <c r="AF107" i="1"/>
  <c r="AF108" i="1"/>
  <c r="AF109" i="1"/>
  <c r="AF110" i="1"/>
  <c r="AF111" i="1"/>
  <c r="AF112" i="1"/>
  <c r="AF113" i="1"/>
  <c r="AF114" i="1"/>
  <c r="AF115" i="1"/>
  <c r="AF116" i="1"/>
  <c r="AF117" i="1"/>
  <c r="AF118" i="1"/>
  <c r="AF119" i="1"/>
  <c r="AF120" i="1"/>
  <c r="AF121" i="1"/>
  <c r="AF122" i="1"/>
  <c r="AF123" i="1"/>
  <c r="AF124" i="1"/>
  <c r="AF125" i="1"/>
  <c r="AF126" i="1"/>
  <c r="AF127" i="1"/>
  <c r="AF128" i="1"/>
  <c r="AF129" i="1"/>
  <c r="AF130" i="1"/>
  <c r="AF131" i="1"/>
  <c r="AF132" i="1"/>
  <c r="AF133" i="1"/>
  <c r="AF134" i="1"/>
  <c r="AF135" i="1"/>
  <c r="AF136" i="1"/>
  <c r="AF137" i="1"/>
  <c r="AF138" i="1"/>
  <c r="AF139" i="1"/>
  <c r="AF140" i="1"/>
  <c r="AF141" i="1"/>
  <c r="AF142" i="1"/>
  <c r="AF143" i="1"/>
  <c r="AF144" i="1"/>
  <c r="AF145" i="1"/>
  <c r="AF146" i="1"/>
  <c r="AF147" i="1"/>
  <c r="AF148" i="1"/>
  <c r="AF149" i="1"/>
  <c r="AF150" i="1"/>
  <c r="AF151" i="1"/>
  <c r="AF152" i="1"/>
  <c r="AF153" i="1"/>
  <c r="AF154" i="1"/>
  <c r="AF155" i="1"/>
  <c r="AF156" i="1"/>
  <c r="AF157" i="1"/>
  <c r="AF158" i="1"/>
  <c r="AF159" i="1"/>
  <c r="AF160" i="1"/>
  <c r="AF161" i="1"/>
  <c r="AF162" i="1"/>
  <c r="AF163" i="1"/>
  <c r="AF164" i="1"/>
  <c r="AF165" i="1"/>
  <c r="AF166" i="1"/>
  <c r="AF167" i="1"/>
  <c r="AF168" i="1"/>
  <c r="AF169" i="1"/>
  <c r="AF170" i="1"/>
  <c r="AF171" i="1"/>
  <c r="AF172" i="1"/>
  <c r="AF173" i="1"/>
  <c r="AF174" i="1"/>
  <c r="AF175" i="1"/>
  <c r="AF176" i="1"/>
  <c r="AF177" i="1"/>
  <c r="AF178" i="1"/>
  <c r="AF179" i="1"/>
  <c r="AF180" i="1"/>
  <c r="AF181" i="1"/>
  <c r="AF182" i="1"/>
  <c r="AF183" i="1"/>
  <c r="AF184" i="1"/>
  <c r="AF185" i="1"/>
  <c r="AF186" i="1"/>
  <c r="AF187" i="1"/>
  <c r="AF188" i="1"/>
  <c r="AF189" i="1"/>
  <c r="AF190" i="1"/>
  <c r="AF191" i="1"/>
  <c r="AF192" i="1"/>
  <c r="AF193" i="1"/>
  <c r="AF194" i="1"/>
  <c r="AF195" i="1"/>
  <c r="AF196" i="1"/>
  <c r="AF197" i="1"/>
  <c r="AF198" i="1"/>
  <c r="AF199" i="1"/>
  <c r="AF200" i="1"/>
  <c r="AF201" i="1"/>
  <c r="AF202" i="1"/>
  <c r="AF203" i="1"/>
  <c r="AF204" i="1"/>
  <c r="AF205" i="1"/>
  <c r="AF206" i="1"/>
  <c r="AF207" i="1"/>
  <c r="AF208" i="1"/>
  <c r="AF209" i="1"/>
  <c r="AF210" i="1"/>
  <c r="AF211" i="1"/>
  <c r="AF212" i="1"/>
  <c r="AF213" i="1"/>
  <c r="AF214" i="1"/>
  <c r="AF215" i="1"/>
  <c r="AF216" i="1"/>
  <c r="AF217" i="1"/>
  <c r="AF218" i="1"/>
  <c r="AF219" i="1"/>
  <c r="AF220" i="1"/>
  <c r="AF221" i="1"/>
  <c r="AF222" i="1"/>
  <c r="AF223" i="1"/>
  <c r="AF224" i="1"/>
  <c r="AF225" i="1"/>
  <c r="AF226" i="1"/>
  <c r="AF227" i="1"/>
  <c r="AF228" i="1"/>
  <c r="AF229" i="1"/>
  <c r="AF230" i="1"/>
  <c r="AF231" i="1"/>
  <c r="AF232" i="1"/>
  <c r="AF233" i="1"/>
  <c r="AF234" i="1"/>
  <c r="AF235" i="1"/>
  <c r="AF236" i="1"/>
  <c r="AF237" i="1"/>
  <c r="AF238" i="1"/>
  <c r="AF239" i="1"/>
  <c r="AF240" i="1"/>
  <c r="AF241" i="1"/>
  <c r="AF242" i="1"/>
  <c r="AF243" i="1"/>
  <c r="AF244" i="1"/>
  <c r="AF245" i="1"/>
  <c r="AF246" i="1"/>
  <c r="AF247" i="1"/>
  <c r="AF248" i="1"/>
  <c r="AF249" i="1"/>
  <c r="AF250" i="1"/>
  <c r="AF251" i="1"/>
  <c r="AF252" i="1"/>
  <c r="AF253" i="1"/>
  <c r="AF254" i="1"/>
  <c r="AF255" i="1"/>
  <c r="AF256" i="1"/>
  <c r="AF257" i="1"/>
  <c r="AF258" i="1"/>
  <c r="AF259" i="1"/>
  <c r="AF260" i="1"/>
  <c r="AF261" i="1"/>
  <c r="AF262" i="1"/>
  <c r="AF263" i="1"/>
  <c r="AF264" i="1"/>
  <c r="AF265" i="1"/>
  <c r="AF266" i="1"/>
  <c r="AF267" i="1"/>
  <c r="AF268" i="1"/>
  <c r="AF269" i="1"/>
  <c r="AF270" i="1"/>
  <c r="AF271" i="1"/>
  <c r="AF272" i="1"/>
  <c r="AF273" i="1"/>
  <c r="AF274" i="1"/>
  <c r="AF275" i="1"/>
  <c r="AF276" i="1"/>
  <c r="AF277" i="1"/>
  <c r="AF278" i="1"/>
  <c r="AF279" i="1"/>
  <c r="AF280" i="1"/>
  <c r="AF281" i="1"/>
  <c r="AF282" i="1"/>
  <c r="AF283" i="1"/>
  <c r="AF284" i="1"/>
  <c r="AF285" i="1"/>
  <c r="AF286" i="1"/>
  <c r="AF2" i="1"/>
  <c r="K288" i="1"/>
  <c r="H288" i="1"/>
  <c r="N288" i="1"/>
  <c r="Q288" i="1"/>
  <c r="T288" i="1"/>
  <c r="W288" i="1"/>
  <c r="E288" i="1"/>
  <c r="W7" i="1"/>
  <c r="W26" i="1"/>
  <c r="W28" i="1"/>
  <c r="W30" i="1"/>
  <c r="W32" i="1"/>
  <c r="W33" i="1"/>
  <c r="W38" i="1"/>
  <c r="W43" i="1"/>
  <c r="W44" i="1"/>
  <c r="W46" i="1"/>
  <c r="W48" i="1"/>
  <c r="W50" i="1"/>
  <c r="W54" i="1"/>
  <c r="W60" i="1"/>
  <c r="W61" i="1"/>
  <c r="W62" i="1"/>
  <c r="W63" i="1"/>
  <c r="W64" i="1"/>
  <c r="W65" i="1"/>
  <c r="W66" i="1"/>
  <c r="W67" i="1"/>
  <c r="W68" i="1"/>
  <c r="W69" i="1"/>
  <c r="W75" i="1"/>
  <c r="W95" i="1"/>
  <c r="W98" i="1"/>
  <c r="W100" i="1"/>
  <c r="W103" i="1"/>
  <c r="W108" i="1"/>
  <c r="W109" i="1"/>
  <c r="W110" i="1"/>
  <c r="W111" i="1"/>
  <c r="W112" i="1"/>
  <c r="W113" i="1"/>
  <c r="W114" i="1"/>
  <c r="W115" i="1"/>
  <c r="W116" i="1"/>
  <c r="W120" i="1"/>
  <c r="W121" i="1"/>
  <c r="W122" i="1"/>
  <c r="W124" i="1"/>
  <c r="W125" i="1"/>
  <c r="W126" i="1"/>
  <c r="W128" i="1"/>
  <c r="W129" i="1"/>
  <c r="W130" i="1"/>
  <c r="W131" i="1"/>
  <c r="W132" i="1"/>
  <c r="W133" i="1"/>
  <c r="W138" i="1"/>
  <c r="W140" i="1"/>
  <c r="W141" i="1"/>
  <c r="W142" i="1"/>
  <c r="W144" i="1"/>
  <c r="W145" i="1"/>
  <c r="W146" i="1"/>
  <c r="W147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2" i="1"/>
  <c r="W193" i="1"/>
  <c r="W194" i="1"/>
  <c r="W196" i="1"/>
  <c r="W197" i="1"/>
  <c r="W198" i="1"/>
  <c r="W199" i="1"/>
  <c r="W200" i="1"/>
  <c r="W201" i="1"/>
  <c r="W202" i="1"/>
  <c r="W203" i="1"/>
  <c r="W204" i="1"/>
  <c r="W205" i="1"/>
  <c r="W206" i="1"/>
  <c r="W207" i="1"/>
  <c r="W208" i="1"/>
  <c r="W209" i="1"/>
  <c r="W210" i="1"/>
  <c r="W211" i="1"/>
  <c r="W212" i="1"/>
  <c r="W213" i="1"/>
  <c r="W214" i="1"/>
  <c r="W215" i="1"/>
  <c r="W216" i="1"/>
  <c r="W217" i="1"/>
  <c r="W218" i="1"/>
  <c r="W219" i="1"/>
  <c r="W220" i="1"/>
  <c r="W221" i="1"/>
  <c r="W222" i="1"/>
  <c r="W223" i="1"/>
  <c r="W224" i="1"/>
  <c r="W225" i="1"/>
  <c r="W226" i="1"/>
  <c r="W227" i="1"/>
  <c r="W228" i="1"/>
  <c r="W229" i="1"/>
  <c r="W230" i="1"/>
  <c r="W231" i="1"/>
  <c r="W232" i="1"/>
  <c r="W233" i="1"/>
  <c r="W234" i="1"/>
  <c r="W235" i="1"/>
  <c r="W236" i="1"/>
  <c r="W237" i="1"/>
  <c r="W238" i="1"/>
  <c r="W239" i="1"/>
  <c r="W240" i="1"/>
  <c r="W241" i="1"/>
  <c r="W242" i="1"/>
  <c r="W243" i="1"/>
  <c r="W244" i="1"/>
  <c r="W245" i="1"/>
  <c r="W246" i="1"/>
  <c r="W247" i="1"/>
  <c r="W250" i="1"/>
  <c r="W251" i="1"/>
  <c r="W252" i="1"/>
  <c r="W253" i="1"/>
  <c r="W254" i="1"/>
  <c r="W255" i="1"/>
  <c r="W256" i="1"/>
  <c r="W257" i="1"/>
  <c r="W258" i="1"/>
  <c r="W259" i="1"/>
  <c r="W260" i="1"/>
  <c r="W261" i="1"/>
  <c r="W262" i="1"/>
  <c r="W263" i="1"/>
  <c r="W264" i="1"/>
  <c r="W265" i="1"/>
  <c r="W266" i="1"/>
  <c r="W267" i="1"/>
  <c r="W268" i="1"/>
  <c r="W269" i="1"/>
  <c r="W270" i="1"/>
  <c r="W271" i="1"/>
  <c r="W272" i="1"/>
  <c r="W273" i="1"/>
  <c r="W274" i="1"/>
  <c r="W275" i="1"/>
  <c r="W276" i="1"/>
  <c r="W277" i="1"/>
  <c r="W278" i="1"/>
  <c r="W279" i="1"/>
  <c r="W280" i="1"/>
  <c r="W282" i="1"/>
  <c r="W283" i="1"/>
  <c r="W284" i="1"/>
  <c r="W285" i="1"/>
  <c r="W286" i="1"/>
  <c r="W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T280" i="1"/>
  <c r="T281" i="1"/>
  <c r="T282" i="1"/>
  <c r="T283" i="1"/>
  <c r="T284" i="1"/>
  <c r="T285" i="1"/>
  <c r="T286" i="1"/>
  <c r="T2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" i="1"/>
  <c r="N7" i="1"/>
  <c r="N110" i="1"/>
  <c r="N112" i="1"/>
  <c r="N198" i="1"/>
  <c r="N228" i="1"/>
  <c r="N234" i="1"/>
  <c r="N269" i="1"/>
  <c r="N283" i="1"/>
  <c r="N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" i="1"/>
  <c r="AD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104" i="1"/>
  <c r="AD105" i="1"/>
  <c r="AD106" i="1"/>
  <c r="AD107" i="1"/>
  <c r="AD108" i="1"/>
  <c r="AD109" i="1"/>
  <c r="AD110" i="1"/>
  <c r="AD111" i="1"/>
  <c r="AD112" i="1"/>
  <c r="AD113" i="1"/>
  <c r="AD114" i="1"/>
  <c r="AD115" i="1"/>
  <c r="AD116" i="1"/>
  <c r="AD117" i="1"/>
  <c r="AD118" i="1"/>
  <c r="AD119" i="1"/>
  <c r="AD120" i="1"/>
  <c r="AD121" i="1"/>
  <c r="AD122" i="1"/>
  <c r="AD123" i="1"/>
  <c r="AD124" i="1"/>
  <c r="AD125" i="1"/>
  <c r="AD126" i="1"/>
  <c r="AD127" i="1"/>
  <c r="AD128" i="1"/>
  <c r="AD129" i="1"/>
  <c r="AD130" i="1"/>
  <c r="AD131" i="1"/>
  <c r="AD132" i="1"/>
  <c r="AD133" i="1"/>
  <c r="AD134" i="1"/>
  <c r="AD135" i="1"/>
  <c r="AD136" i="1"/>
  <c r="AD137" i="1"/>
  <c r="AD138" i="1"/>
  <c r="AD139" i="1"/>
  <c r="AD140" i="1"/>
  <c r="AD141" i="1"/>
  <c r="AD142" i="1"/>
  <c r="AD143" i="1"/>
  <c r="AD144" i="1"/>
  <c r="AD145" i="1"/>
  <c r="AD146" i="1"/>
  <c r="AD147" i="1"/>
  <c r="AD148" i="1"/>
  <c r="AD149" i="1"/>
  <c r="AD150" i="1"/>
  <c r="AD151" i="1"/>
  <c r="AD152" i="1"/>
  <c r="AD153" i="1"/>
  <c r="AD154" i="1"/>
  <c r="AD155" i="1"/>
  <c r="AD156" i="1"/>
  <c r="AD157" i="1"/>
  <c r="AD158" i="1"/>
  <c r="AD159" i="1"/>
  <c r="AD160" i="1"/>
  <c r="AD161" i="1"/>
  <c r="AD162" i="1"/>
  <c r="AD163" i="1"/>
  <c r="AD164" i="1"/>
  <c r="AD165" i="1"/>
  <c r="AD166" i="1"/>
  <c r="AD167" i="1"/>
  <c r="AD168" i="1"/>
  <c r="AD169" i="1"/>
  <c r="AD170" i="1"/>
  <c r="AD171" i="1"/>
  <c r="AD172" i="1"/>
  <c r="AD173" i="1"/>
  <c r="AD174" i="1"/>
  <c r="AD175" i="1"/>
  <c r="AD176" i="1"/>
  <c r="AD177" i="1"/>
  <c r="AD178" i="1"/>
  <c r="AD179" i="1"/>
  <c r="AD180" i="1"/>
  <c r="AD181" i="1"/>
  <c r="AD182" i="1"/>
  <c r="AD183" i="1"/>
  <c r="AD184" i="1"/>
  <c r="AD185" i="1"/>
  <c r="AD186" i="1"/>
  <c r="AD187" i="1"/>
  <c r="AD188" i="1"/>
  <c r="AD189" i="1"/>
  <c r="AD190" i="1"/>
  <c r="AD191" i="1"/>
  <c r="AD192" i="1"/>
  <c r="AD193" i="1"/>
  <c r="AD194" i="1"/>
  <c r="AD195" i="1"/>
  <c r="AD196" i="1"/>
  <c r="AD197" i="1"/>
  <c r="AD198" i="1"/>
  <c r="AD199" i="1"/>
  <c r="AD200" i="1"/>
  <c r="AD201" i="1"/>
  <c r="AD202" i="1"/>
  <c r="AD203" i="1"/>
  <c r="AD204" i="1"/>
  <c r="AD205" i="1"/>
  <c r="AD206" i="1"/>
  <c r="AD207" i="1"/>
  <c r="AD208" i="1"/>
  <c r="AD209" i="1"/>
  <c r="AD210" i="1"/>
  <c r="AD211" i="1"/>
  <c r="AD212" i="1"/>
  <c r="AD213" i="1"/>
  <c r="AD214" i="1"/>
  <c r="AD215" i="1"/>
  <c r="AD216" i="1"/>
  <c r="AD217" i="1"/>
  <c r="AD218" i="1"/>
  <c r="AD219" i="1"/>
  <c r="AD220" i="1"/>
  <c r="AD221" i="1"/>
  <c r="AD222" i="1"/>
  <c r="AD223" i="1"/>
  <c r="AD224" i="1"/>
  <c r="AD225" i="1"/>
  <c r="AD226" i="1"/>
  <c r="AD227" i="1"/>
  <c r="AD228" i="1"/>
  <c r="AD229" i="1"/>
  <c r="AD230" i="1"/>
  <c r="AD231" i="1"/>
  <c r="AD232" i="1"/>
  <c r="AD233" i="1"/>
  <c r="AD234" i="1"/>
  <c r="AD235" i="1"/>
  <c r="AD236" i="1"/>
  <c r="AD237" i="1"/>
  <c r="AD238" i="1"/>
  <c r="AD239" i="1"/>
  <c r="AD240" i="1"/>
  <c r="AD241" i="1"/>
  <c r="AD242" i="1"/>
  <c r="AD243" i="1"/>
  <c r="AD244" i="1"/>
  <c r="AD245" i="1"/>
  <c r="AD246" i="1"/>
  <c r="AD247" i="1"/>
  <c r="AD248" i="1"/>
  <c r="AD249" i="1"/>
  <c r="AD250" i="1"/>
  <c r="AD251" i="1"/>
  <c r="AD252" i="1"/>
  <c r="AD253" i="1"/>
  <c r="AD254" i="1"/>
  <c r="AD255" i="1"/>
  <c r="AD256" i="1"/>
  <c r="AD257" i="1"/>
  <c r="AD258" i="1"/>
  <c r="AD259" i="1"/>
  <c r="AD260" i="1"/>
  <c r="AD261" i="1"/>
  <c r="AD262" i="1"/>
  <c r="AD263" i="1"/>
  <c r="AD264" i="1"/>
  <c r="AD265" i="1"/>
  <c r="AD266" i="1"/>
  <c r="AD267" i="1"/>
  <c r="AD268" i="1"/>
  <c r="AD269" i="1"/>
  <c r="AD270" i="1"/>
  <c r="AD271" i="1"/>
  <c r="AD272" i="1"/>
  <c r="AD273" i="1"/>
  <c r="AD274" i="1"/>
  <c r="AD275" i="1"/>
  <c r="AD276" i="1"/>
  <c r="AD277" i="1"/>
  <c r="AD278" i="1"/>
  <c r="AD279" i="1"/>
  <c r="AD280" i="1"/>
  <c r="AD281" i="1"/>
  <c r="AD282" i="1"/>
  <c r="AD283" i="1"/>
  <c r="AD284" i="1"/>
  <c r="AD285" i="1"/>
  <c r="AD286" i="1"/>
  <c r="AD2" i="1"/>
  <c r="AC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104" i="1"/>
  <c r="AC105" i="1"/>
  <c r="AC106" i="1"/>
  <c r="AC107" i="1"/>
  <c r="AC108" i="1"/>
  <c r="AC109" i="1"/>
  <c r="AC110" i="1"/>
  <c r="AC111" i="1"/>
  <c r="AC112" i="1"/>
  <c r="AC113" i="1"/>
  <c r="AC114" i="1"/>
  <c r="AC115" i="1"/>
  <c r="AC116" i="1"/>
  <c r="AC117" i="1"/>
  <c r="AC118" i="1"/>
  <c r="AC119" i="1"/>
  <c r="AC120" i="1"/>
  <c r="AC121" i="1"/>
  <c r="AC122" i="1"/>
  <c r="AC123" i="1"/>
  <c r="AC124" i="1"/>
  <c r="AC125" i="1"/>
  <c r="AC126" i="1"/>
  <c r="AC127" i="1"/>
  <c r="AC128" i="1"/>
  <c r="AC129" i="1"/>
  <c r="AC130" i="1"/>
  <c r="AC131" i="1"/>
  <c r="AC132" i="1"/>
  <c r="AC133" i="1"/>
  <c r="AC134" i="1"/>
  <c r="AC135" i="1"/>
  <c r="AC136" i="1"/>
  <c r="AC137" i="1"/>
  <c r="AC138" i="1"/>
  <c r="AC139" i="1"/>
  <c r="AC140" i="1"/>
  <c r="AC141" i="1"/>
  <c r="AC142" i="1"/>
  <c r="AC143" i="1"/>
  <c r="AC144" i="1"/>
  <c r="AC145" i="1"/>
  <c r="AC146" i="1"/>
  <c r="AC147" i="1"/>
  <c r="AC148" i="1"/>
  <c r="AC149" i="1"/>
  <c r="AC150" i="1"/>
  <c r="AC151" i="1"/>
  <c r="AC152" i="1"/>
  <c r="AC153" i="1"/>
  <c r="AC154" i="1"/>
  <c r="AC155" i="1"/>
  <c r="AC156" i="1"/>
  <c r="AC157" i="1"/>
  <c r="AC158" i="1"/>
  <c r="AC159" i="1"/>
  <c r="AC160" i="1"/>
  <c r="AC161" i="1"/>
  <c r="AC162" i="1"/>
  <c r="AC163" i="1"/>
  <c r="AC164" i="1"/>
  <c r="AC165" i="1"/>
  <c r="AC166" i="1"/>
  <c r="AC167" i="1"/>
  <c r="AC168" i="1"/>
  <c r="AC169" i="1"/>
  <c r="AC170" i="1"/>
  <c r="AC171" i="1"/>
  <c r="AC172" i="1"/>
  <c r="AC173" i="1"/>
  <c r="AC174" i="1"/>
  <c r="AC175" i="1"/>
  <c r="AC176" i="1"/>
  <c r="AC177" i="1"/>
  <c r="AC178" i="1"/>
  <c r="AC179" i="1"/>
  <c r="AC180" i="1"/>
  <c r="AC181" i="1"/>
  <c r="AC182" i="1"/>
  <c r="AC183" i="1"/>
  <c r="AC184" i="1"/>
  <c r="AC185" i="1"/>
  <c r="AC186" i="1"/>
  <c r="AC187" i="1"/>
  <c r="AC188" i="1"/>
  <c r="AC189" i="1"/>
  <c r="AC190" i="1"/>
  <c r="AC191" i="1"/>
  <c r="AC192" i="1"/>
  <c r="AC193" i="1"/>
  <c r="AC194" i="1"/>
  <c r="AC195" i="1"/>
  <c r="AC196" i="1"/>
  <c r="AC197" i="1"/>
  <c r="AC198" i="1"/>
  <c r="AC199" i="1"/>
  <c r="AC200" i="1"/>
  <c r="AC201" i="1"/>
  <c r="AC202" i="1"/>
  <c r="AC203" i="1"/>
  <c r="AC204" i="1"/>
  <c r="AC205" i="1"/>
  <c r="AC206" i="1"/>
  <c r="AC207" i="1"/>
  <c r="AC208" i="1"/>
  <c r="AC209" i="1"/>
  <c r="AC210" i="1"/>
  <c r="AC211" i="1"/>
  <c r="AC212" i="1"/>
  <c r="AC213" i="1"/>
  <c r="AC214" i="1"/>
  <c r="AC215" i="1"/>
  <c r="AC216" i="1"/>
  <c r="AC217" i="1"/>
  <c r="AC218" i="1"/>
  <c r="AC219" i="1"/>
  <c r="AC220" i="1"/>
  <c r="AC221" i="1"/>
  <c r="AC222" i="1"/>
  <c r="AC223" i="1"/>
  <c r="AC224" i="1"/>
  <c r="AC225" i="1"/>
  <c r="AC226" i="1"/>
  <c r="AC227" i="1"/>
  <c r="AC228" i="1"/>
  <c r="AC229" i="1"/>
  <c r="AC230" i="1"/>
  <c r="AC231" i="1"/>
  <c r="AC232" i="1"/>
  <c r="AC233" i="1"/>
  <c r="AC234" i="1"/>
  <c r="AC235" i="1"/>
  <c r="AC236" i="1"/>
  <c r="AC237" i="1"/>
  <c r="AC238" i="1"/>
  <c r="AC239" i="1"/>
  <c r="AC240" i="1"/>
  <c r="AC241" i="1"/>
  <c r="AC242" i="1"/>
  <c r="AC243" i="1"/>
  <c r="AC244" i="1"/>
  <c r="AC245" i="1"/>
  <c r="AC246" i="1"/>
  <c r="AC247" i="1"/>
  <c r="AC248" i="1"/>
  <c r="AC249" i="1"/>
  <c r="AC250" i="1"/>
  <c r="AC251" i="1"/>
  <c r="AC252" i="1"/>
  <c r="AC253" i="1"/>
  <c r="AC254" i="1"/>
  <c r="AC255" i="1"/>
  <c r="AC256" i="1"/>
  <c r="AC257" i="1"/>
  <c r="AC258" i="1"/>
  <c r="AC259" i="1"/>
  <c r="AC260" i="1"/>
  <c r="AC261" i="1"/>
  <c r="AC262" i="1"/>
  <c r="AC263" i="1"/>
  <c r="AC264" i="1"/>
  <c r="AC265" i="1"/>
  <c r="AC266" i="1"/>
  <c r="AC267" i="1"/>
  <c r="AC268" i="1"/>
  <c r="AC269" i="1"/>
  <c r="AC270" i="1"/>
  <c r="AC271" i="1"/>
  <c r="AC272" i="1"/>
  <c r="AC273" i="1"/>
  <c r="AC274" i="1"/>
  <c r="AC275" i="1"/>
  <c r="AC276" i="1"/>
  <c r="AC277" i="1"/>
  <c r="AC278" i="1"/>
  <c r="AC279" i="1"/>
  <c r="AC280" i="1"/>
  <c r="AC281" i="1"/>
  <c r="AC282" i="1"/>
  <c r="AC283" i="1"/>
  <c r="AC284" i="1"/>
  <c r="AC285" i="1"/>
  <c r="AC286" i="1"/>
  <c r="AC2" i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5" i="1"/>
  <c r="AB186" i="1"/>
  <c r="AB187" i="1"/>
  <c r="AB188" i="1"/>
  <c r="AB189" i="1"/>
  <c r="AB190" i="1"/>
  <c r="AB191" i="1"/>
  <c r="AB192" i="1"/>
  <c r="AB193" i="1"/>
  <c r="AB194" i="1"/>
  <c r="AB195" i="1"/>
  <c r="AB196" i="1"/>
  <c r="AB197" i="1"/>
  <c r="AB198" i="1"/>
  <c r="AB199" i="1"/>
  <c r="AB200" i="1"/>
  <c r="AB201" i="1"/>
  <c r="AB202" i="1"/>
  <c r="AB203" i="1"/>
  <c r="AB204" i="1"/>
  <c r="AB205" i="1"/>
  <c r="AB206" i="1"/>
  <c r="AB207" i="1"/>
  <c r="AB208" i="1"/>
  <c r="AB209" i="1"/>
  <c r="AB210" i="1"/>
  <c r="AB211" i="1"/>
  <c r="AB212" i="1"/>
  <c r="AB213" i="1"/>
  <c r="AB214" i="1"/>
  <c r="AB215" i="1"/>
  <c r="AB216" i="1"/>
  <c r="AB217" i="1"/>
  <c r="AB218" i="1"/>
  <c r="AB219" i="1"/>
  <c r="AB220" i="1"/>
  <c r="AB221" i="1"/>
  <c r="AB222" i="1"/>
  <c r="AB223" i="1"/>
  <c r="AB224" i="1"/>
  <c r="AB225" i="1"/>
  <c r="AB226" i="1"/>
  <c r="AB227" i="1"/>
  <c r="AB228" i="1"/>
  <c r="AB229" i="1"/>
  <c r="AB230" i="1"/>
  <c r="AB231" i="1"/>
  <c r="AB232" i="1"/>
  <c r="AB233" i="1"/>
  <c r="AB234" i="1"/>
  <c r="AB235" i="1"/>
  <c r="AB236" i="1"/>
  <c r="AB237" i="1"/>
  <c r="AB238" i="1"/>
  <c r="AB239" i="1"/>
  <c r="AB240" i="1"/>
  <c r="AB241" i="1"/>
  <c r="AB242" i="1"/>
  <c r="AB243" i="1"/>
  <c r="AB244" i="1"/>
  <c r="AB245" i="1"/>
  <c r="AB246" i="1"/>
  <c r="AB247" i="1"/>
  <c r="AB248" i="1"/>
  <c r="AB249" i="1"/>
  <c r="AB250" i="1"/>
  <c r="AB251" i="1"/>
  <c r="AB252" i="1"/>
  <c r="AB253" i="1"/>
  <c r="AB254" i="1"/>
  <c r="AB255" i="1"/>
  <c r="AB256" i="1"/>
  <c r="AB257" i="1"/>
  <c r="AB258" i="1"/>
  <c r="AB259" i="1"/>
  <c r="AB260" i="1"/>
  <c r="AB261" i="1"/>
  <c r="AB262" i="1"/>
  <c r="AB263" i="1"/>
  <c r="AB264" i="1"/>
  <c r="AB265" i="1"/>
  <c r="AB266" i="1"/>
  <c r="AB267" i="1"/>
  <c r="AB268" i="1"/>
  <c r="AB269" i="1"/>
  <c r="AB270" i="1"/>
  <c r="AB271" i="1"/>
  <c r="AB272" i="1"/>
  <c r="AB273" i="1"/>
  <c r="AB274" i="1"/>
  <c r="AB275" i="1"/>
  <c r="AB276" i="1"/>
  <c r="AB277" i="1"/>
  <c r="AB278" i="1"/>
  <c r="AB279" i="1"/>
  <c r="AB280" i="1"/>
  <c r="AB281" i="1"/>
  <c r="AB282" i="1"/>
  <c r="AB283" i="1"/>
  <c r="AB284" i="1"/>
  <c r="AB285" i="1"/>
  <c r="AB286" i="1"/>
  <c r="AB2" i="1"/>
  <c r="AA3" i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AA106" i="1"/>
  <c r="AA107" i="1"/>
  <c r="AA108" i="1"/>
  <c r="AA109" i="1"/>
  <c r="AA110" i="1"/>
  <c r="AA111" i="1"/>
  <c r="AA112" i="1"/>
  <c r="AA113" i="1"/>
  <c r="AA114" i="1"/>
  <c r="AA115" i="1"/>
  <c r="AA116" i="1"/>
  <c r="AA117" i="1"/>
  <c r="AA118" i="1"/>
  <c r="AA119" i="1"/>
  <c r="AA120" i="1"/>
  <c r="AA121" i="1"/>
  <c r="AA122" i="1"/>
  <c r="AA123" i="1"/>
  <c r="AA124" i="1"/>
  <c r="AA125" i="1"/>
  <c r="AA126" i="1"/>
  <c r="AA127" i="1"/>
  <c r="AA128" i="1"/>
  <c r="AA129" i="1"/>
  <c r="AA130" i="1"/>
  <c r="AA131" i="1"/>
  <c r="AA132" i="1"/>
  <c r="AA133" i="1"/>
  <c r="AA134" i="1"/>
  <c r="AA135" i="1"/>
  <c r="AA136" i="1"/>
  <c r="AA137" i="1"/>
  <c r="AA138" i="1"/>
  <c r="AA139" i="1"/>
  <c r="AA140" i="1"/>
  <c r="AA141" i="1"/>
  <c r="AA142" i="1"/>
  <c r="AA143" i="1"/>
  <c r="AA144" i="1"/>
  <c r="AA145" i="1"/>
  <c r="AA146" i="1"/>
  <c r="AA147" i="1"/>
  <c r="AA148" i="1"/>
  <c r="AA149" i="1"/>
  <c r="AA150" i="1"/>
  <c r="AA151" i="1"/>
  <c r="AA152" i="1"/>
  <c r="AA153" i="1"/>
  <c r="AA154" i="1"/>
  <c r="AA155" i="1"/>
  <c r="AA156" i="1"/>
  <c r="AA157" i="1"/>
  <c r="AA158" i="1"/>
  <c r="AA159" i="1"/>
  <c r="AA160" i="1"/>
  <c r="AA161" i="1"/>
  <c r="AA162" i="1"/>
  <c r="AA163" i="1"/>
  <c r="AA164" i="1"/>
  <c r="AA165" i="1"/>
  <c r="AA166" i="1"/>
  <c r="AA167" i="1"/>
  <c r="AA168" i="1"/>
  <c r="AA169" i="1"/>
  <c r="AA170" i="1"/>
  <c r="AA171" i="1"/>
  <c r="AA172" i="1"/>
  <c r="AA173" i="1"/>
  <c r="AA174" i="1"/>
  <c r="AA175" i="1"/>
  <c r="AA176" i="1"/>
  <c r="AA177" i="1"/>
  <c r="AA178" i="1"/>
  <c r="AA179" i="1"/>
  <c r="AA180" i="1"/>
  <c r="AA181" i="1"/>
  <c r="AA182" i="1"/>
  <c r="AA183" i="1"/>
  <c r="AA184" i="1"/>
  <c r="AA185" i="1"/>
  <c r="AA186" i="1"/>
  <c r="AA187" i="1"/>
  <c r="AA188" i="1"/>
  <c r="AA189" i="1"/>
  <c r="AA190" i="1"/>
  <c r="AA191" i="1"/>
  <c r="AA192" i="1"/>
  <c r="AA193" i="1"/>
  <c r="AA194" i="1"/>
  <c r="AA195" i="1"/>
  <c r="AA196" i="1"/>
  <c r="AA197" i="1"/>
  <c r="AA198" i="1"/>
  <c r="AA199" i="1"/>
  <c r="AA200" i="1"/>
  <c r="AA201" i="1"/>
  <c r="AA202" i="1"/>
  <c r="AA203" i="1"/>
  <c r="AA204" i="1"/>
  <c r="AA205" i="1"/>
  <c r="AA206" i="1"/>
  <c r="AA207" i="1"/>
  <c r="AA208" i="1"/>
  <c r="AA209" i="1"/>
  <c r="AA210" i="1"/>
  <c r="AA211" i="1"/>
  <c r="AA212" i="1"/>
  <c r="AA213" i="1"/>
  <c r="AA214" i="1"/>
  <c r="AA215" i="1"/>
  <c r="AA216" i="1"/>
  <c r="AA217" i="1"/>
  <c r="AA218" i="1"/>
  <c r="AA219" i="1"/>
  <c r="AA220" i="1"/>
  <c r="AA221" i="1"/>
  <c r="AA222" i="1"/>
  <c r="AA223" i="1"/>
  <c r="AA224" i="1"/>
  <c r="AA225" i="1"/>
  <c r="AA226" i="1"/>
  <c r="AA227" i="1"/>
  <c r="AA228" i="1"/>
  <c r="AA229" i="1"/>
  <c r="AA230" i="1"/>
  <c r="AA231" i="1"/>
  <c r="AA232" i="1"/>
  <c r="AA233" i="1"/>
  <c r="AA234" i="1"/>
  <c r="AA235" i="1"/>
  <c r="AA236" i="1"/>
  <c r="AA237" i="1"/>
  <c r="AA238" i="1"/>
  <c r="AA239" i="1"/>
  <c r="AA240" i="1"/>
  <c r="AA241" i="1"/>
  <c r="AA242" i="1"/>
  <c r="AA243" i="1"/>
  <c r="AA244" i="1"/>
  <c r="AA245" i="1"/>
  <c r="AA246" i="1"/>
  <c r="AA247" i="1"/>
  <c r="AA248" i="1"/>
  <c r="AA249" i="1"/>
  <c r="AA250" i="1"/>
  <c r="AA251" i="1"/>
  <c r="AA252" i="1"/>
  <c r="AA253" i="1"/>
  <c r="AA254" i="1"/>
  <c r="AA255" i="1"/>
  <c r="AA256" i="1"/>
  <c r="AA257" i="1"/>
  <c r="AA258" i="1"/>
  <c r="AA259" i="1"/>
  <c r="AA260" i="1"/>
  <c r="AA261" i="1"/>
  <c r="AA262" i="1"/>
  <c r="AA263" i="1"/>
  <c r="AA264" i="1"/>
  <c r="AA265" i="1"/>
  <c r="AA266" i="1"/>
  <c r="AA267" i="1"/>
  <c r="AA268" i="1"/>
  <c r="AA269" i="1"/>
  <c r="AA270" i="1"/>
  <c r="AA271" i="1"/>
  <c r="AA272" i="1"/>
  <c r="AA273" i="1"/>
  <c r="AA274" i="1"/>
  <c r="AA275" i="1"/>
  <c r="AA276" i="1"/>
  <c r="AA277" i="1"/>
  <c r="AA278" i="1"/>
  <c r="AA279" i="1"/>
  <c r="AA280" i="1"/>
  <c r="AA281" i="1"/>
  <c r="AA282" i="1"/>
  <c r="AA283" i="1"/>
  <c r="AA284" i="1"/>
  <c r="AA285" i="1"/>
  <c r="AA286" i="1"/>
  <c r="AA2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Z175" i="1"/>
  <c r="Z176" i="1"/>
  <c r="Z177" i="1"/>
  <c r="Z178" i="1"/>
  <c r="Z179" i="1"/>
  <c r="Z180" i="1"/>
  <c r="Z181" i="1"/>
  <c r="Z182" i="1"/>
  <c r="Z183" i="1"/>
  <c r="Z184" i="1"/>
  <c r="Z185" i="1"/>
  <c r="Z186" i="1"/>
  <c r="Z187" i="1"/>
  <c r="Z188" i="1"/>
  <c r="Z189" i="1"/>
  <c r="Z190" i="1"/>
  <c r="Z191" i="1"/>
  <c r="Z192" i="1"/>
  <c r="Z193" i="1"/>
  <c r="Z194" i="1"/>
  <c r="Z195" i="1"/>
  <c r="Z196" i="1"/>
  <c r="Z197" i="1"/>
  <c r="Z198" i="1"/>
  <c r="Z199" i="1"/>
  <c r="Z200" i="1"/>
  <c r="Z201" i="1"/>
  <c r="Z202" i="1"/>
  <c r="Z203" i="1"/>
  <c r="Z204" i="1"/>
  <c r="Z205" i="1"/>
  <c r="Z206" i="1"/>
  <c r="Z207" i="1"/>
  <c r="Z208" i="1"/>
  <c r="Z209" i="1"/>
  <c r="Z210" i="1"/>
  <c r="Z211" i="1"/>
  <c r="Z212" i="1"/>
  <c r="Z213" i="1"/>
  <c r="Z214" i="1"/>
  <c r="Z215" i="1"/>
  <c r="Z216" i="1"/>
  <c r="Z217" i="1"/>
  <c r="Z218" i="1"/>
  <c r="Z219" i="1"/>
  <c r="Z220" i="1"/>
  <c r="Z221" i="1"/>
  <c r="Z222" i="1"/>
  <c r="Z223" i="1"/>
  <c r="Z224" i="1"/>
  <c r="Z225" i="1"/>
  <c r="Z226" i="1"/>
  <c r="Z227" i="1"/>
  <c r="Z228" i="1"/>
  <c r="Z229" i="1"/>
  <c r="Z230" i="1"/>
  <c r="Z231" i="1"/>
  <c r="Z232" i="1"/>
  <c r="Z233" i="1"/>
  <c r="Z234" i="1"/>
  <c r="Z235" i="1"/>
  <c r="Z236" i="1"/>
  <c r="Z237" i="1"/>
  <c r="Z238" i="1"/>
  <c r="Z239" i="1"/>
  <c r="Z240" i="1"/>
  <c r="Z241" i="1"/>
  <c r="Z242" i="1"/>
  <c r="Z243" i="1"/>
  <c r="Z244" i="1"/>
  <c r="Z245" i="1"/>
  <c r="Z246" i="1"/>
  <c r="Z247" i="1"/>
  <c r="Z248" i="1"/>
  <c r="Z249" i="1"/>
  <c r="Z250" i="1"/>
  <c r="Z251" i="1"/>
  <c r="Z252" i="1"/>
  <c r="Z253" i="1"/>
  <c r="Z254" i="1"/>
  <c r="Z255" i="1"/>
  <c r="Z256" i="1"/>
  <c r="Z257" i="1"/>
  <c r="Z258" i="1"/>
  <c r="Z259" i="1"/>
  <c r="Z260" i="1"/>
  <c r="Z261" i="1"/>
  <c r="Z262" i="1"/>
  <c r="Z263" i="1"/>
  <c r="Z264" i="1"/>
  <c r="Z265" i="1"/>
  <c r="Z266" i="1"/>
  <c r="Z267" i="1"/>
  <c r="Z268" i="1"/>
  <c r="Z269" i="1"/>
  <c r="Z270" i="1"/>
  <c r="Z271" i="1"/>
  <c r="Z272" i="1"/>
  <c r="Z273" i="1"/>
  <c r="Z274" i="1"/>
  <c r="Z275" i="1"/>
  <c r="Z276" i="1"/>
  <c r="Z277" i="1"/>
  <c r="Z278" i="1"/>
  <c r="Z279" i="1"/>
  <c r="Z280" i="1"/>
  <c r="Z281" i="1"/>
  <c r="Z282" i="1"/>
  <c r="Z283" i="1"/>
  <c r="Z284" i="1"/>
  <c r="Z285" i="1"/>
  <c r="Z286" i="1"/>
  <c r="Z2" i="1"/>
  <c r="Y3" i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105" i="1"/>
  <c r="Y106" i="1"/>
  <c r="Y107" i="1"/>
  <c r="Y108" i="1"/>
  <c r="Y109" i="1"/>
  <c r="Y110" i="1"/>
  <c r="Y111" i="1"/>
  <c r="Y112" i="1"/>
  <c r="Y113" i="1"/>
  <c r="Y114" i="1"/>
  <c r="Y115" i="1"/>
  <c r="Y116" i="1"/>
  <c r="Y117" i="1"/>
  <c r="Y118" i="1"/>
  <c r="Y119" i="1"/>
  <c r="Y120" i="1"/>
  <c r="Y121" i="1"/>
  <c r="Y122" i="1"/>
  <c r="Y123" i="1"/>
  <c r="Y124" i="1"/>
  <c r="Y125" i="1"/>
  <c r="Y126" i="1"/>
  <c r="Y127" i="1"/>
  <c r="Y128" i="1"/>
  <c r="Y129" i="1"/>
  <c r="Y130" i="1"/>
  <c r="Y131" i="1"/>
  <c r="Y132" i="1"/>
  <c r="Y133" i="1"/>
  <c r="Y134" i="1"/>
  <c r="Y135" i="1"/>
  <c r="Y136" i="1"/>
  <c r="Y137" i="1"/>
  <c r="Y138" i="1"/>
  <c r="Y139" i="1"/>
  <c r="Y140" i="1"/>
  <c r="Y141" i="1"/>
  <c r="Y142" i="1"/>
  <c r="Y143" i="1"/>
  <c r="Y144" i="1"/>
  <c r="Y145" i="1"/>
  <c r="Y146" i="1"/>
  <c r="Y147" i="1"/>
  <c r="Y148" i="1"/>
  <c r="Y149" i="1"/>
  <c r="Y150" i="1"/>
  <c r="Y151" i="1"/>
  <c r="Y152" i="1"/>
  <c r="Y153" i="1"/>
  <c r="Y154" i="1"/>
  <c r="Y155" i="1"/>
  <c r="Y156" i="1"/>
  <c r="Y157" i="1"/>
  <c r="Y158" i="1"/>
  <c r="Y159" i="1"/>
  <c r="Y160" i="1"/>
  <c r="Y161" i="1"/>
  <c r="Y162" i="1"/>
  <c r="Y163" i="1"/>
  <c r="Y164" i="1"/>
  <c r="Y165" i="1"/>
  <c r="Y166" i="1"/>
  <c r="Y167" i="1"/>
  <c r="Y168" i="1"/>
  <c r="Y169" i="1"/>
  <c r="Y170" i="1"/>
  <c r="Y171" i="1"/>
  <c r="Y172" i="1"/>
  <c r="Y173" i="1"/>
  <c r="Y174" i="1"/>
  <c r="Y175" i="1"/>
  <c r="Y176" i="1"/>
  <c r="Y177" i="1"/>
  <c r="Y178" i="1"/>
  <c r="Y179" i="1"/>
  <c r="Y180" i="1"/>
  <c r="Y181" i="1"/>
  <c r="Y182" i="1"/>
  <c r="Y183" i="1"/>
  <c r="Y184" i="1"/>
  <c r="Y185" i="1"/>
  <c r="Y186" i="1"/>
  <c r="Y187" i="1"/>
  <c r="Y188" i="1"/>
  <c r="Y189" i="1"/>
  <c r="Y190" i="1"/>
  <c r="Y191" i="1"/>
  <c r="Y192" i="1"/>
  <c r="Y193" i="1"/>
  <c r="Y194" i="1"/>
  <c r="Y195" i="1"/>
  <c r="Y196" i="1"/>
  <c r="Y197" i="1"/>
  <c r="Y198" i="1"/>
  <c r="Y199" i="1"/>
  <c r="Y200" i="1"/>
  <c r="Y201" i="1"/>
  <c r="Y202" i="1"/>
  <c r="Y203" i="1"/>
  <c r="Y204" i="1"/>
  <c r="Y205" i="1"/>
  <c r="Y206" i="1"/>
  <c r="Y207" i="1"/>
  <c r="Y208" i="1"/>
  <c r="Y209" i="1"/>
  <c r="Y210" i="1"/>
  <c r="Y211" i="1"/>
  <c r="Y212" i="1"/>
  <c r="Y213" i="1"/>
  <c r="Y214" i="1"/>
  <c r="Y215" i="1"/>
  <c r="Y216" i="1"/>
  <c r="Y217" i="1"/>
  <c r="Y218" i="1"/>
  <c r="Y219" i="1"/>
  <c r="Y220" i="1"/>
  <c r="Y221" i="1"/>
  <c r="Y222" i="1"/>
  <c r="Y223" i="1"/>
  <c r="Y224" i="1"/>
  <c r="Y225" i="1"/>
  <c r="Y226" i="1"/>
  <c r="Y227" i="1"/>
  <c r="Y228" i="1"/>
  <c r="Y229" i="1"/>
  <c r="Y230" i="1"/>
  <c r="Y231" i="1"/>
  <c r="Y232" i="1"/>
  <c r="Y233" i="1"/>
  <c r="Y234" i="1"/>
  <c r="Y235" i="1"/>
  <c r="Y236" i="1"/>
  <c r="Y237" i="1"/>
  <c r="Y238" i="1"/>
  <c r="Y239" i="1"/>
  <c r="Y240" i="1"/>
  <c r="Y241" i="1"/>
  <c r="Y242" i="1"/>
  <c r="Y243" i="1"/>
  <c r="Y244" i="1"/>
  <c r="Y245" i="1"/>
  <c r="Y246" i="1"/>
  <c r="Y247" i="1"/>
  <c r="Y248" i="1"/>
  <c r="Y249" i="1"/>
  <c r="Y250" i="1"/>
  <c r="Y251" i="1"/>
  <c r="Y252" i="1"/>
  <c r="Y253" i="1"/>
  <c r="Y254" i="1"/>
  <c r="Y255" i="1"/>
  <c r="Y256" i="1"/>
  <c r="Y257" i="1"/>
  <c r="Y258" i="1"/>
  <c r="Y259" i="1"/>
  <c r="Y260" i="1"/>
  <c r="Y261" i="1"/>
  <c r="Y262" i="1"/>
  <c r="Y263" i="1"/>
  <c r="Y264" i="1"/>
  <c r="Y265" i="1"/>
  <c r="Y266" i="1"/>
  <c r="Y267" i="1"/>
  <c r="Y268" i="1"/>
  <c r="Y269" i="1"/>
  <c r="Y270" i="1"/>
  <c r="Y271" i="1"/>
  <c r="Y272" i="1"/>
  <c r="Y273" i="1"/>
  <c r="Y274" i="1"/>
  <c r="Y275" i="1"/>
  <c r="Y276" i="1"/>
  <c r="Y277" i="1"/>
  <c r="Y278" i="1"/>
  <c r="Y279" i="1"/>
  <c r="Y280" i="1"/>
  <c r="Y281" i="1"/>
  <c r="Y282" i="1"/>
  <c r="Y283" i="1"/>
  <c r="Y284" i="1"/>
  <c r="Y285" i="1"/>
  <c r="Y286" i="1"/>
  <c r="Y2" i="1"/>
  <c r="X3" i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4" i="1"/>
  <c r="X145" i="1"/>
  <c r="X146" i="1"/>
  <c r="X147" i="1"/>
  <c r="X148" i="1"/>
  <c r="X149" i="1"/>
  <c r="X150" i="1"/>
  <c r="X151" i="1"/>
  <c r="X152" i="1"/>
  <c r="X153" i="1"/>
  <c r="X154" i="1"/>
  <c r="X155" i="1"/>
  <c r="X156" i="1"/>
  <c r="X157" i="1"/>
  <c r="X158" i="1"/>
  <c r="X159" i="1"/>
  <c r="X160" i="1"/>
  <c r="X161" i="1"/>
  <c r="X162" i="1"/>
  <c r="X163" i="1"/>
  <c r="X164" i="1"/>
  <c r="X165" i="1"/>
  <c r="X166" i="1"/>
  <c r="X167" i="1"/>
  <c r="X168" i="1"/>
  <c r="X169" i="1"/>
  <c r="X170" i="1"/>
  <c r="X171" i="1"/>
  <c r="X172" i="1"/>
  <c r="X173" i="1"/>
  <c r="X174" i="1"/>
  <c r="X175" i="1"/>
  <c r="X176" i="1"/>
  <c r="X177" i="1"/>
  <c r="X178" i="1"/>
  <c r="X179" i="1"/>
  <c r="X180" i="1"/>
  <c r="X181" i="1"/>
  <c r="X182" i="1"/>
  <c r="X183" i="1"/>
  <c r="X184" i="1"/>
  <c r="X185" i="1"/>
  <c r="X186" i="1"/>
  <c r="X187" i="1"/>
  <c r="X188" i="1"/>
  <c r="X189" i="1"/>
  <c r="X190" i="1"/>
  <c r="X191" i="1"/>
  <c r="X192" i="1"/>
  <c r="X193" i="1"/>
  <c r="X194" i="1"/>
  <c r="X195" i="1"/>
  <c r="X196" i="1"/>
  <c r="X197" i="1"/>
  <c r="X198" i="1"/>
  <c r="X199" i="1"/>
  <c r="X200" i="1"/>
  <c r="X201" i="1"/>
  <c r="X202" i="1"/>
  <c r="X203" i="1"/>
  <c r="X204" i="1"/>
  <c r="X205" i="1"/>
  <c r="X206" i="1"/>
  <c r="X207" i="1"/>
  <c r="X208" i="1"/>
  <c r="X209" i="1"/>
  <c r="X210" i="1"/>
  <c r="X211" i="1"/>
  <c r="X212" i="1"/>
  <c r="X213" i="1"/>
  <c r="X214" i="1"/>
  <c r="X215" i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80" i="1"/>
  <c r="X281" i="1"/>
  <c r="X282" i="1"/>
  <c r="X283" i="1"/>
  <c r="X284" i="1"/>
  <c r="X285" i="1"/>
  <c r="X286" i="1"/>
  <c r="X2" i="1"/>
</calcChain>
</file>

<file path=xl/sharedStrings.xml><?xml version="1.0" encoding="utf-8"?>
<sst xmlns="http://schemas.openxmlformats.org/spreadsheetml/2006/main" count="331" uniqueCount="47">
  <si>
    <t>HoleID</t>
  </si>
  <si>
    <t>Depth</t>
  </si>
  <si>
    <t>WALTB1</t>
  </si>
  <si>
    <t>Ti</t>
  </si>
  <si>
    <t>Ti-Error</t>
  </si>
  <si>
    <t>Fe</t>
  </si>
  <si>
    <t>Fe-Error</t>
  </si>
  <si>
    <t>LE</t>
  </si>
  <si>
    <t>LE-Error</t>
  </si>
  <si>
    <t>Mg</t>
  </si>
  <si>
    <t>Mg-Error</t>
  </si>
  <si>
    <t>Al</t>
  </si>
  <si>
    <t>Al-Error</t>
  </si>
  <si>
    <t>Si</t>
  </si>
  <si>
    <t>Si-Error</t>
  </si>
  <si>
    <t>Ca</t>
  </si>
  <si>
    <t>Ca-Error</t>
  </si>
  <si>
    <t>% Ti</t>
  </si>
  <si>
    <t>% Fe</t>
  </si>
  <si>
    <t>% LE</t>
  </si>
  <si>
    <t>% Al</t>
  </si>
  <si>
    <t>% Si</t>
  </si>
  <si>
    <t>% Ca</t>
  </si>
  <si>
    <t>% Remaining</t>
  </si>
  <si>
    <t>% Ti Error</t>
  </si>
  <si>
    <t>% Fe Error</t>
  </si>
  <si>
    <t>% LE Error</t>
  </si>
  <si>
    <t>% Mg Error</t>
  </si>
  <si>
    <t>% Al Error</t>
  </si>
  <si>
    <t>% Si Error</t>
  </si>
  <si>
    <t>% Ca Error</t>
  </si>
  <si>
    <t>Average Ti Error</t>
  </si>
  <si>
    <t>Average Fe Error</t>
  </si>
  <si>
    <t>Average LE Error</t>
  </si>
  <si>
    <t>Average Mg Error</t>
  </si>
  <si>
    <t>Average Al Error</t>
  </si>
  <si>
    <t>Average Si Error</t>
  </si>
  <si>
    <t>Average Ca Error</t>
  </si>
  <si>
    <t>Ti/Al</t>
  </si>
  <si>
    <t>Fe/Al</t>
  </si>
  <si>
    <t>Fe/Ti</t>
  </si>
  <si>
    <t>Ca/Si</t>
  </si>
  <si>
    <t>Si/Al</t>
  </si>
  <si>
    <t>Al/Si</t>
  </si>
  <si>
    <t>Ca+Ti/Si</t>
  </si>
  <si>
    <t>Fe+Ti/Si</t>
  </si>
  <si>
    <t>Ca+Fe/Si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</si>
</sst>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E60E5F-8BA2-4E09-81B6-AF60D4DA97F8}">
  <dimension ref="A1:AO289"/>
  <sheetViews>
    <sheetView tabSelected="1" topLeftCell="A206" zoomScale="55" zoomScaleNormal="100" workbookViewId="0">
      <selection activeCell="AL1" sqref="AL1:AO286"/>
    </sheetView>
  </sheetViews>
  <sheetFormatPr defaultRowHeight="15" x14ac:dyDescent="0.25"/>
  <cols>
    <col min="5" max="5" width="10.85546875" bestFit="1" customWidth="1"/>
    <col min="8" max="8" width="11.28515625" bestFit="1" customWidth="1"/>
    <col min="11" max="11" width="11.28515625" bestFit="1" customWidth="1"/>
    <col min="13" max="13" width="12.140625" bestFit="1" customWidth="1"/>
    <col min="14" max="14" width="12.28515625" bestFit="1" customWidth="1"/>
    <col min="17" max="17" width="11" bestFit="1" customWidth="1"/>
    <col min="20" max="20" width="10.85546875" bestFit="1" customWidth="1"/>
    <col min="23" max="23" width="11.5703125" bestFit="1" customWidth="1"/>
    <col min="30" max="30" width="13.140625" bestFit="1" customWidth="1"/>
  </cols>
  <sheetData>
    <row r="1" spans="1:41" x14ac:dyDescent="0.25">
      <c r="A1" t="s">
        <v>0</v>
      </c>
      <c r="B1" t="s">
        <v>1</v>
      </c>
      <c r="C1" t="s">
        <v>3</v>
      </c>
      <c r="D1" t="s">
        <v>4</v>
      </c>
      <c r="E1" t="s">
        <v>24</v>
      </c>
      <c r="F1" t="s">
        <v>5</v>
      </c>
      <c r="G1" t="s">
        <v>6</v>
      </c>
      <c r="H1" t="s">
        <v>25</v>
      </c>
      <c r="I1" t="s">
        <v>7</v>
      </c>
      <c r="J1" t="s">
        <v>8</v>
      </c>
      <c r="K1" t="s">
        <v>26</v>
      </c>
      <c r="L1" t="s">
        <v>9</v>
      </c>
      <c r="M1" t="s">
        <v>10</v>
      </c>
      <c r="N1" t="s">
        <v>27</v>
      </c>
      <c r="O1" t="s">
        <v>11</v>
      </c>
      <c r="P1" t="s">
        <v>12</v>
      </c>
      <c r="Q1" t="s">
        <v>28</v>
      </c>
      <c r="R1" t="s">
        <v>13</v>
      </c>
      <c r="S1" t="s">
        <v>14</v>
      </c>
      <c r="T1" t="s">
        <v>29</v>
      </c>
      <c r="U1" t="s">
        <v>15</v>
      </c>
      <c r="V1" t="s">
        <v>16</v>
      </c>
      <c r="W1" t="s">
        <v>30</v>
      </c>
      <c r="X1" t="s">
        <v>17</v>
      </c>
      <c r="Y1" t="s">
        <v>18</v>
      </c>
      <c r="Z1" t="s">
        <v>19</v>
      </c>
      <c r="AA1" t="s">
        <v>20</v>
      </c>
      <c r="AB1" t="s">
        <v>21</v>
      </c>
      <c r="AC1" t="s">
        <v>22</v>
      </c>
      <c r="AD1" t="s">
        <v>23</v>
      </c>
      <c r="AF1" t="s">
        <v>38</v>
      </c>
      <c r="AG1" t="s">
        <v>39</v>
      </c>
      <c r="AH1" t="s">
        <v>40</v>
      </c>
      <c r="AI1" t="s">
        <v>41</v>
      </c>
      <c r="AJ1" t="s">
        <v>42</v>
      </c>
      <c r="AL1" t="s">
        <v>43</v>
      </c>
      <c r="AM1" t="s">
        <v>44</v>
      </c>
      <c r="AN1" t="s">
        <v>45</v>
      </c>
      <c r="AO1" t="s">
        <v>46</v>
      </c>
    </row>
    <row r="2" spans="1:41" x14ac:dyDescent="0.25">
      <c r="A2" t="s">
        <v>2</v>
      </c>
      <c r="B2">
        <v>24.3</v>
      </c>
      <c r="C2">
        <v>3190.66</v>
      </c>
      <c r="D2">
        <v>217.86</v>
      </c>
      <c r="E2">
        <f>(D2/C2)*100</f>
        <v>6.8280543837325194</v>
      </c>
      <c r="F2">
        <v>36880.82</v>
      </c>
      <c r="G2">
        <v>1036.67</v>
      </c>
      <c r="H2">
        <f>(G2/F2)*100</f>
        <v>2.8108648343502125</v>
      </c>
      <c r="I2">
        <v>748639.33</v>
      </c>
      <c r="J2">
        <v>19761.080000000002</v>
      </c>
      <c r="K2">
        <f>(J2/I2)*100</f>
        <v>2.6395994984661044</v>
      </c>
      <c r="L2">
        <v>72647.850000000006</v>
      </c>
      <c r="M2">
        <v>24266.19</v>
      </c>
      <c r="N2">
        <f>(M2/L2)*100</f>
        <v>33.402488855485743</v>
      </c>
      <c r="O2">
        <v>25218.17</v>
      </c>
      <c r="P2">
        <v>2150.98</v>
      </c>
      <c r="Q2">
        <f>(P2/O2)*100</f>
        <v>8.5294848912510304</v>
      </c>
      <c r="R2">
        <v>109827.04</v>
      </c>
      <c r="S2">
        <v>3187.27</v>
      </c>
      <c r="T2">
        <f>(S2/R2)*100</f>
        <v>2.902081308938127</v>
      </c>
      <c r="U2">
        <v>881.91</v>
      </c>
      <c r="V2">
        <v>89.37</v>
      </c>
      <c r="W2">
        <f>(V2/U2)*100</f>
        <v>10.133687110929687</v>
      </c>
      <c r="X2">
        <f>C2/10000</f>
        <v>0.31906599999999996</v>
      </c>
      <c r="Y2">
        <f>F2/10000</f>
        <v>3.6880820000000001</v>
      </c>
      <c r="Z2">
        <f>I2/10000</f>
        <v>74.863932999999989</v>
      </c>
      <c r="AA2">
        <f>O2/10000</f>
        <v>2.521817</v>
      </c>
      <c r="AB2">
        <f>R2/10000</f>
        <v>10.982704</v>
      </c>
      <c r="AC2">
        <f>U2/10000</f>
        <v>8.8190999999999992E-2</v>
      </c>
      <c r="AD2">
        <f>100-(X2+Y2+Z2+AA2+AB2+AC2)</f>
        <v>7.5362070000000188</v>
      </c>
      <c r="AF2">
        <f>C2/O2</f>
        <v>0.12652226549349141</v>
      </c>
      <c r="AG2">
        <f>F2/O2</f>
        <v>1.4624701157934934</v>
      </c>
      <c r="AH2">
        <f>F2/C2</f>
        <v>11.558994063924079</v>
      </c>
      <c r="AI2">
        <f>U2/R2</f>
        <v>8.0299897001685563E-3</v>
      </c>
      <c r="AJ2">
        <f>R2/O2</f>
        <v>4.355075725161659</v>
      </c>
      <c r="AL2">
        <f>O2/R2</f>
        <v>0.22961713253858065</v>
      </c>
      <c r="AM2">
        <f>(U2+C2)/R2</f>
        <v>3.7081669505069061E-2</v>
      </c>
      <c r="AN2">
        <f>(F2+C2)/R2</f>
        <v>0.36485987421676846</v>
      </c>
      <c r="AO2">
        <f>(U2+F2)/R2</f>
        <v>0.34383818411203659</v>
      </c>
    </row>
    <row r="3" spans="1:41" x14ac:dyDescent="0.25">
      <c r="A3" t="s">
        <v>2</v>
      </c>
      <c r="B3">
        <v>24.6</v>
      </c>
      <c r="C3">
        <v>4190.53</v>
      </c>
      <c r="D3">
        <v>117.63</v>
      </c>
      <c r="E3">
        <f t="shared" ref="E3:E66" si="0">(D3/C3)*100</f>
        <v>2.8070435004641419</v>
      </c>
      <c r="F3">
        <v>17388.259999999998</v>
      </c>
      <c r="G3">
        <v>100.09</v>
      </c>
      <c r="H3">
        <f t="shared" ref="H3:H66" si="1">(G3/F3)*100</f>
        <v>0.57561826197675914</v>
      </c>
      <c r="I3">
        <v>594964.93000000005</v>
      </c>
      <c r="J3">
        <v>1248.8499999999999</v>
      </c>
      <c r="K3">
        <f t="shared" ref="K3:K66" si="2">(J3/I3)*100</f>
        <v>0.20990312823984431</v>
      </c>
      <c r="L3">
        <v>0</v>
      </c>
      <c r="M3">
        <v>7443.6</v>
      </c>
      <c r="O3">
        <v>48738.05</v>
      </c>
      <c r="P3">
        <v>757.83</v>
      </c>
      <c r="Q3">
        <f t="shared" ref="Q3:Q66" si="3">(P3/O3)*100</f>
        <v>1.5549042278055851</v>
      </c>
      <c r="R3">
        <v>333108.33</v>
      </c>
      <c r="S3">
        <v>1051.6199999999999</v>
      </c>
      <c r="T3">
        <f t="shared" ref="T3:T66" si="4">(S3/R3)*100</f>
        <v>0.31569910004952434</v>
      </c>
      <c r="U3">
        <v>0</v>
      </c>
      <c r="V3">
        <v>218.74</v>
      </c>
      <c r="X3">
        <f t="shared" ref="X3:X66" si="5">C3/10000</f>
        <v>0.41905299999999995</v>
      </c>
      <c r="Y3">
        <f t="shared" ref="Y3:Y66" si="6">F3/10000</f>
        <v>1.7388259999999998</v>
      </c>
      <c r="Z3">
        <f t="shared" ref="Z3:Z66" si="7">I3/10000</f>
        <v>59.496493000000008</v>
      </c>
      <c r="AA3">
        <f t="shared" ref="AA3:AA66" si="8">O3/10000</f>
        <v>4.8738049999999999</v>
      </c>
      <c r="AB3">
        <f t="shared" ref="AB3:AB66" si="9">R3/10000</f>
        <v>33.310833000000002</v>
      </c>
      <c r="AC3">
        <f t="shared" ref="AC3:AC66" si="10">U3/10000</f>
        <v>0</v>
      </c>
      <c r="AD3">
        <f t="shared" ref="AD3:AD66" si="11">100-(X3+Y3+Z3+AA3+AB3+AC3)</f>
        <v>0.16098999999998398</v>
      </c>
      <c r="AF3">
        <f t="shared" ref="AF3:AF66" si="12">C3/O3</f>
        <v>8.5980666029929376E-2</v>
      </c>
      <c r="AG3">
        <f t="shared" ref="AG3:AG66" si="13">F3/O3</f>
        <v>0.35676971072909147</v>
      </c>
      <c r="AH3">
        <f t="shared" ref="AH3:AH66" si="14">F3/C3</f>
        <v>4.1494178540661917</v>
      </c>
      <c r="AI3">
        <f t="shared" ref="AI3:AI66" si="15">U3/R3</f>
        <v>0</v>
      </c>
      <c r="AJ3">
        <f t="shared" ref="AJ3:AJ66" si="16">R3/O3</f>
        <v>6.8346667542094934</v>
      </c>
      <c r="AL3">
        <f t="shared" ref="AL3:AL66" si="17">O3/R3</f>
        <v>0.14631291267918758</v>
      </c>
      <c r="AM3">
        <f t="shared" ref="AM3:AM66" si="18">(U3+C3)/R3</f>
        <v>1.2580081680935447E-2</v>
      </c>
      <c r="AN3">
        <f t="shared" ref="AN3:AN66" si="19">(F3+C3)/R3</f>
        <v>6.4780097213420013E-2</v>
      </c>
      <c r="AO3">
        <f t="shared" ref="AO3:AO66" si="20">(U3+F3)/R3</f>
        <v>5.2200015532484573E-2</v>
      </c>
    </row>
    <row r="4" spans="1:41" x14ac:dyDescent="0.25">
      <c r="A4" t="s">
        <v>2</v>
      </c>
      <c r="B4">
        <v>24.9</v>
      </c>
      <c r="C4">
        <v>3538.84</v>
      </c>
      <c r="D4">
        <v>109.82</v>
      </c>
      <c r="E4">
        <f t="shared" si="0"/>
        <v>3.1032767799617953</v>
      </c>
      <c r="F4">
        <v>17067.169999999998</v>
      </c>
      <c r="G4">
        <v>98.41</v>
      </c>
      <c r="H4">
        <f t="shared" si="1"/>
        <v>0.5766040884341106</v>
      </c>
      <c r="I4">
        <v>595367.68000000005</v>
      </c>
      <c r="J4">
        <v>1226.9000000000001</v>
      </c>
      <c r="K4">
        <f t="shared" si="2"/>
        <v>0.20607433712223006</v>
      </c>
      <c r="L4">
        <v>0</v>
      </c>
      <c r="M4">
        <v>7269.39</v>
      </c>
      <c r="O4">
        <v>38494.42</v>
      </c>
      <c r="P4">
        <v>686.63</v>
      </c>
      <c r="Q4">
        <f t="shared" si="3"/>
        <v>1.7837130680238851</v>
      </c>
      <c r="R4">
        <v>344157.08</v>
      </c>
      <c r="S4">
        <v>1062.49</v>
      </c>
      <c r="T4">
        <f t="shared" si="4"/>
        <v>0.30872240082929575</v>
      </c>
      <c r="U4">
        <v>0</v>
      </c>
      <c r="V4">
        <v>193.39</v>
      </c>
      <c r="X4">
        <f t="shared" si="5"/>
        <v>0.35388400000000003</v>
      </c>
      <c r="Y4">
        <f t="shared" si="6"/>
        <v>1.7067169999999998</v>
      </c>
      <c r="Z4">
        <f t="shared" si="7"/>
        <v>59.536768000000002</v>
      </c>
      <c r="AA4">
        <f t="shared" si="8"/>
        <v>3.8494419999999998</v>
      </c>
      <c r="AB4">
        <f t="shared" si="9"/>
        <v>34.415708000000002</v>
      </c>
      <c r="AC4">
        <f t="shared" si="10"/>
        <v>0</v>
      </c>
      <c r="AD4">
        <f t="shared" si="11"/>
        <v>0.13748100000000818</v>
      </c>
      <c r="AF4">
        <f t="shared" si="12"/>
        <v>9.1931246139050807E-2</v>
      </c>
      <c r="AG4">
        <f t="shared" si="13"/>
        <v>0.44336737636260004</v>
      </c>
      <c r="AH4">
        <f t="shared" si="14"/>
        <v>4.8228148206757009</v>
      </c>
      <c r="AI4">
        <f t="shared" si="15"/>
        <v>0</v>
      </c>
      <c r="AJ4">
        <f t="shared" si="16"/>
        <v>8.9404407184210086</v>
      </c>
      <c r="AL4">
        <f t="shared" si="17"/>
        <v>0.11185130929167575</v>
      </c>
      <c r="AM4">
        <f t="shared" si="18"/>
        <v>1.0282630245468145E-2</v>
      </c>
      <c r="AN4">
        <f t="shared" si="19"/>
        <v>5.9873851788840138E-2</v>
      </c>
      <c r="AO4">
        <f t="shared" si="20"/>
        <v>4.9591221543371991E-2</v>
      </c>
    </row>
    <row r="5" spans="1:41" x14ac:dyDescent="0.25">
      <c r="A5" t="s">
        <v>2</v>
      </c>
      <c r="B5">
        <v>25.2</v>
      </c>
      <c r="C5">
        <v>3454.93</v>
      </c>
      <c r="D5">
        <v>109.94</v>
      </c>
      <c r="E5">
        <f t="shared" si="0"/>
        <v>3.1821194640701838</v>
      </c>
      <c r="F5">
        <v>16703.060000000001</v>
      </c>
      <c r="G5">
        <v>97.68</v>
      </c>
      <c r="H5">
        <f t="shared" si="1"/>
        <v>0.58480302411653917</v>
      </c>
      <c r="I5">
        <v>587348.25</v>
      </c>
      <c r="J5">
        <v>1232.23</v>
      </c>
      <c r="K5">
        <f t="shared" si="2"/>
        <v>0.20979546631832136</v>
      </c>
      <c r="L5">
        <v>0</v>
      </c>
      <c r="M5">
        <v>7125.48</v>
      </c>
      <c r="O5">
        <v>34571.89</v>
      </c>
      <c r="P5">
        <v>669.44</v>
      </c>
      <c r="Q5">
        <f t="shared" si="3"/>
        <v>1.936370849265111</v>
      </c>
      <c r="R5">
        <v>356606.01</v>
      </c>
      <c r="S5">
        <v>1082.96</v>
      </c>
      <c r="T5">
        <f t="shared" si="4"/>
        <v>0.30368529122658366</v>
      </c>
      <c r="U5">
        <v>0</v>
      </c>
      <c r="V5">
        <v>218.27</v>
      </c>
      <c r="X5">
        <f t="shared" si="5"/>
        <v>0.34549299999999999</v>
      </c>
      <c r="Y5">
        <f t="shared" si="6"/>
        <v>1.6703060000000001</v>
      </c>
      <c r="Z5">
        <f t="shared" si="7"/>
        <v>58.734825000000001</v>
      </c>
      <c r="AA5">
        <f t="shared" si="8"/>
        <v>3.4571890000000001</v>
      </c>
      <c r="AB5">
        <f t="shared" si="9"/>
        <v>35.660601</v>
      </c>
      <c r="AC5">
        <f t="shared" si="10"/>
        <v>0</v>
      </c>
      <c r="AD5">
        <f t="shared" si="11"/>
        <v>0.13158599999999865</v>
      </c>
      <c r="AF5">
        <f t="shared" si="12"/>
        <v>9.993465789692145E-2</v>
      </c>
      <c r="AG5">
        <f t="shared" si="13"/>
        <v>0.48313991511600901</v>
      </c>
      <c r="AH5">
        <f t="shared" si="14"/>
        <v>4.8345581531319022</v>
      </c>
      <c r="AI5">
        <f t="shared" si="15"/>
        <v>0</v>
      </c>
      <c r="AJ5">
        <f t="shared" si="16"/>
        <v>10.314912201791687</v>
      </c>
      <c r="AL5">
        <f t="shared" si="17"/>
        <v>9.6947020046016602E-2</v>
      </c>
      <c r="AM5">
        <f t="shared" si="18"/>
        <v>9.6883672824246564E-3</v>
      </c>
      <c r="AN5">
        <f t="shared" si="19"/>
        <v>5.6527342318207149E-2</v>
      </c>
      <c r="AO5">
        <f t="shared" si="20"/>
        <v>4.6838975035782493E-2</v>
      </c>
    </row>
    <row r="6" spans="1:41" x14ac:dyDescent="0.25">
      <c r="A6" t="s">
        <v>2</v>
      </c>
      <c r="B6">
        <v>25.5</v>
      </c>
      <c r="C6">
        <v>2276.4899999999998</v>
      </c>
      <c r="D6">
        <v>92.52</v>
      </c>
      <c r="E6">
        <f t="shared" si="0"/>
        <v>4.0641513909571314</v>
      </c>
      <c r="F6">
        <v>4190.74</v>
      </c>
      <c r="G6">
        <v>44.85</v>
      </c>
      <c r="H6">
        <f t="shared" si="1"/>
        <v>1.0702167159022036</v>
      </c>
      <c r="I6">
        <v>596371.43000000005</v>
      </c>
      <c r="J6">
        <v>1149.53</v>
      </c>
      <c r="K6">
        <f t="shared" si="2"/>
        <v>0.19275403585312592</v>
      </c>
      <c r="L6">
        <v>0</v>
      </c>
      <c r="M6">
        <v>6583.5</v>
      </c>
      <c r="O6">
        <v>17131.900000000001</v>
      </c>
      <c r="P6">
        <v>558.75</v>
      </c>
      <c r="Q6">
        <f t="shared" si="3"/>
        <v>3.2614596162713996</v>
      </c>
      <c r="R6">
        <v>378851.98</v>
      </c>
      <c r="S6">
        <v>1074.29</v>
      </c>
      <c r="T6">
        <f t="shared" si="4"/>
        <v>0.28356457316126471</v>
      </c>
      <c r="U6">
        <v>0</v>
      </c>
      <c r="V6">
        <v>174.29</v>
      </c>
      <c r="X6">
        <f t="shared" si="5"/>
        <v>0.22764899999999999</v>
      </c>
      <c r="Y6">
        <f t="shared" si="6"/>
        <v>0.419074</v>
      </c>
      <c r="Z6">
        <f t="shared" si="7"/>
        <v>59.637143000000002</v>
      </c>
      <c r="AA6">
        <f t="shared" si="8"/>
        <v>1.7131900000000002</v>
      </c>
      <c r="AB6">
        <f t="shared" si="9"/>
        <v>37.885197999999995</v>
      </c>
      <c r="AC6">
        <f t="shared" si="10"/>
        <v>0</v>
      </c>
      <c r="AD6">
        <f t="shared" si="11"/>
        <v>0.11774600000001101</v>
      </c>
      <c r="AF6">
        <f t="shared" si="12"/>
        <v>0.13288018258336784</v>
      </c>
      <c r="AG6">
        <f t="shared" si="13"/>
        <v>0.24461618384417369</v>
      </c>
      <c r="AH6">
        <f t="shared" si="14"/>
        <v>1.8408778426437191</v>
      </c>
      <c r="AI6">
        <f t="shared" si="15"/>
        <v>0</v>
      </c>
      <c r="AJ6">
        <f t="shared" si="16"/>
        <v>22.113833258424339</v>
      </c>
      <c r="AL6">
        <f t="shared" si="17"/>
        <v>4.522056345066483E-2</v>
      </c>
      <c r="AM6">
        <f t="shared" si="18"/>
        <v>6.0089167278471129E-3</v>
      </c>
      <c r="AN6">
        <f t="shared" si="19"/>
        <v>1.7070598390432061E-2</v>
      </c>
      <c r="AO6">
        <f t="shared" si="20"/>
        <v>1.1061681662584949E-2</v>
      </c>
    </row>
    <row r="7" spans="1:41" x14ac:dyDescent="0.25">
      <c r="A7" t="s">
        <v>2</v>
      </c>
      <c r="B7">
        <v>25.8</v>
      </c>
      <c r="C7">
        <v>3116.25</v>
      </c>
      <c r="D7">
        <v>102.02</v>
      </c>
      <c r="E7">
        <f t="shared" si="0"/>
        <v>3.2738066586442036</v>
      </c>
      <c r="F7">
        <v>72355.039999999994</v>
      </c>
      <c r="G7">
        <v>497.6</v>
      </c>
      <c r="H7">
        <f t="shared" si="1"/>
        <v>0.6877198879304055</v>
      </c>
      <c r="I7">
        <v>666742.6</v>
      </c>
      <c r="J7">
        <v>3773.64</v>
      </c>
      <c r="K7">
        <f t="shared" si="2"/>
        <v>0.56598153470319734</v>
      </c>
      <c r="L7">
        <v>11172.22</v>
      </c>
      <c r="M7">
        <v>5181.24</v>
      </c>
      <c r="N7">
        <f t="shared" ref="N7" si="21">(M7/L7)*100</f>
        <v>46.376100721253252</v>
      </c>
      <c r="O7">
        <v>45132.25</v>
      </c>
      <c r="P7">
        <v>865.5</v>
      </c>
      <c r="Q7">
        <f t="shared" si="3"/>
        <v>1.917697433653319</v>
      </c>
      <c r="R7">
        <v>181651.51</v>
      </c>
      <c r="S7">
        <v>1297.1099999999999</v>
      </c>
      <c r="T7">
        <f t="shared" si="4"/>
        <v>0.71406507988840828</v>
      </c>
      <c r="U7">
        <v>12929.26</v>
      </c>
      <c r="V7">
        <v>104.51</v>
      </c>
      <c r="W7">
        <f t="shared" ref="W7:W66" si="22">(V7/U7)*100</f>
        <v>0.80832158994404935</v>
      </c>
      <c r="X7">
        <f t="shared" si="5"/>
        <v>0.31162499999999999</v>
      </c>
      <c r="Y7">
        <f t="shared" si="6"/>
        <v>7.2355039999999997</v>
      </c>
      <c r="Z7">
        <f t="shared" si="7"/>
        <v>66.674260000000004</v>
      </c>
      <c r="AA7">
        <f t="shared" si="8"/>
        <v>4.5132250000000003</v>
      </c>
      <c r="AB7">
        <f t="shared" si="9"/>
        <v>18.165151000000002</v>
      </c>
      <c r="AC7">
        <f t="shared" si="10"/>
        <v>1.292926</v>
      </c>
      <c r="AD7">
        <f t="shared" si="11"/>
        <v>1.8073090000000036</v>
      </c>
      <c r="AF7">
        <f t="shared" si="12"/>
        <v>6.9047078308748178E-2</v>
      </c>
      <c r="AG7">
        <f t="shared" si="13"/>
        <v>1.6031782151344105</v>
      </c>
      <c r="AH7">
        <f t="shared" si="14"/>
        <v>23.218624949859606</v>
      </c>
      <c r="AI7">
        <f t="shared" si="15"/>
        <v>7.1176176845433328E-2</v>
      </c>
      <c r="AJ7">
        <f t="shared" si="16"/>
        <v>4.0248715718804187</v>
      </c>
      <c r="AL7">
        <f t="shared" si="17"/>
        <v>0.24845513257775836</v>
      </c>
      <c r="AM7">
        <f t="shared" si="18"/>
        <v>8.8331277840740213E-2</v>
      </c>
      <c r="AN7">
        <f t="shared" si="19"/>
        <v>0.41547295698230086</v>
      </c>
      <c r="AO7">
        <f t="shared" si="20"/>
        <v>0.46949403283242724</v>
      </c>
    </row>
    <row r="8" spans="1:41" x14ac:dyDescent="0.25">
      <c r="A8" t="s">
        <v>2</v>
      </c>
      <c r="B8">
        <v>26.4</v>
      </c>
      <c r="C8">
        <v>2733.17</v>
      </c>
      <c r="D8">
        <v>96.57</v>
      </c>
      <c r="E8">
        <f t="shared" si="0"/>
        <v>3.5332599143119521</v>
      </c>
      <c r="F8">
        <v>33256.67</v>
      </c>
      <c r="G8">
        <v>150.13999999999999</v>
      </c>
      <c r="H8">
        <f t="shared" si="1"/>
        <v>0.45145830896478811</v>
      </c>
      <c r="I8">
        <v>610645.57999999996</v>
      </c>
      <c r="J8">
        <v>1231</v>
      </c>
      <c r="K8">
        <f t="shared" si="2"/>
        <v>0.20158993044705245</v>
      </c>
      <c r="L8">
        <v>0</v>
      </c>
      <c r="M8">
        <v>7663.83</v>
      </c>
      <c r="O8">
        <v>26983.95</v>
      </c>
      <c r="P8">
        <v>611.69000000000005</v>
      </c>
      <c r="Q8">
        <f t="shared" si="3"/>
        <v>2.2668660444449387</v>
      </c>
      <c r="R8">
        <v>324883.27</v>
      </c>
      <c r="S8">
        <v>1051.9100000000001</v>
      </c>
      <c r="T8">
        <f t="shared" si="4"/>
        <v>0.3237809075241086</v>
      </c>
      <c r="U8">
        <v>0</v>
      </c>
      <c r="V8">
        <v>228.48</v>
      </c>
      <c r="X8">
        <f t="shared" si="5"/>
        <v>0.27331700000000003</v>
      </c>
      <c r="Y8">
        <f t="shared" si="6"/>
        <v>3.3256669999999997</v>
      </c>
      <c r="Z8">
        <f t="shared" si="7"/>
        <v>61.064557999999998</v>
      </c>
      <c r="AA8">
        <f t="shared" si="8"/>
        <v>2.6983950000000001</v>
      </c>
      <c r="AB8">
        <f t="shared" si="9"/>
        <v>32.488327000000005</v>
      </c>
      <c r="AC8">
        <f t="shared" si="10"/>
        <v>0</v>
      </c>
      <c r="AD8">
        <f t="shared" si="11"/>
        <v>0.1497359999999901</v>
      </c>
      <c r="AF8">
        <f t="shared" si="12"/>
        <v>0.10128872904078165</v>
      </c>
      <c r="AG8">
        <f t="shared" si="13"/>
        <v>1.2324611482010601</v>
      </c>
      <c r="AH8">
        <f t="shared" si="14"/>
        <v>12.167801490576874</v>
      </c>
      <c r="AI8">
        <f t="shared" si="15"/>
        <v>0</v>
      </c>
      <c r="AJ8">
        <f t="shared" si="16"/>
        <v>12.039870737975724</v>
      </c>
      <c r="AL8">
        <f t="shared" si="17"/>
        <v>8.3057370113271758E-2</v>
      </c>
      <c r="AM8">
        <f t="shared" si="18"/>
        <v>8.4127754562430997E-3</v>
      </c>
      <c r="AN8">
        <f t="shared" si="19"/>
        <v>0.11077775719260642</v>
      </c>
      <c r="AO8">
        <f t="shared" si="20"/>
        <v>0.10236498173636333</v>
      </c>
    </row>
    <row r="9" spans="1:41" x14ac:dyDescent="0.25">
      <c r="A9" t="s">
        <v>2</v>
      </c>
      <c r="B9">
        <v>26.7</v>
      </c>
      <c r="C9">
        <v>3049.26</v>
      </c>
      <c r="D9">
        <v>102</v>
      </c>
      <c r="E9">
        <f t="shared" si="0"/>
        <v>3.3450738867790877</v>
      </c>
      <c r="F9">
        <v>17196.939999999999</v>
      </c>
      <c r="G9">
        <v>97.52</v>
      </c>
      <c r="H9">
        <f t="shared" si="1"/>
        <v>0.56707763125300203</v>
      </c>
      <c r="I9">
        <v>594840.07999999996</v>
      </c>
      <c r="J9">
        <v>1210.72</v>
      </c>
      <c r="K9">
        <f t="shared" si="2"/>
        <v>0.20353705822916307</v>
      </c>
      <c r="L9">
        <v>0</v>
      </c>
      <c r="M9">
        <v>7079.96</v>
      </c>
      <c r="O9">
        <v>32774.480000000003</v>
      </c>
      <c r="P9">
        <v>639.04999999999995</v>
      </c>
      <c r="Q9">
        <f t="shared" si="3"/>
        <v>1.9498402415537939</v>
      </c>
      <c r="R9">
        <v>350882.73</v>
      </c>
      <c r="S9">
        <v>1064.74</v>
      </c>
      <c r="T9">
        <f t="shared" si="4"/>
        <v>0.30344611146863798</v>
      </c>
      <c r="U9">
        <v>0</v>
      </c>
      <c r="V9">
        <v>210.28</v>
      </c>
      <c r="X9">
        <f t="shared" si="5"/>
        <v>0.30492600000000003</v>
      </c>
      <c r="Y9">
        <f t="shared" si="6"/>
        <v>1.7196939999999998</v>
      </c>
      <c r="Z9">
        <f t="shared" si="7"/>
        <v>59.484007999999996</v>
      </c>
      <c r="AA9">
        <f t="shared" si="8"/>
        <v>3.2774480000000001</v>
      </c>
      <c r="AB9">
        <f t="shared" si="9"/>
        <v>35.088273000000001</v>
      </c>
      <c r="AC9">
        <f t="shared" si="10"/>
        <v>0</v>
      </c>
      <c r="AD9">
        <f t="shared" si="11"/>
        <v>0.12565100000000484</v>
      </c>
      <c r="AF9">
        <f t="shared" si="12"/>
        <v>9.3037631718336941E-2</v>
      </c>
      <c r="AG9">
        <f t="shared" si="13"/>
        <v>0.5247051974585103</v>
      </c>
      <c r="AH9">
        <f t="shared" si="14"/>
        <v>5.6397093065202695</v>
      </c>
      <c r="AI9">
        <f t="shared" si="15"/>
        <v>0</v>
      </c>
      <c r="AJ9">
        <f t="shared" si="16"/>
        <v>10.705973977314056</v>
      </c>
      <c r="AL9">
        <f t="shared" si="17"/>
        <v>9.3405794009867635E-2</v>
      </c>
      <c r="AM9">
        <f t="shared" si="18"/>
        <v>8.6902538634489081E-3</v>
      </c>
      <c r="AN9">
        <f t="shared" si="19"/>
        <v>5.7700759453165447E-2</v>
      </c>
      <c r="AO9">
        <f t="shared" si="20"/>
        <v>4.9010505589716542E-2</v>
      </c>
    </row>
    <row r="10" spans="1:41" x14ac:dyDescent="0.25">
      <c r="A10" t="s">
        <v>2</v>
      </c>
      <c r="B10">
        <v>27</v>
      </c>
      <c r="C10">
        <v>3422.21</v>
      </c>
      <c r="D10">
        <v>109.6</v>
      </c>
      <c r="E10">
        <f t="shared" si="0"/>
        <v>3.2026088404861186</v>
      </c>
      <c r="F10">
        <v>15126.1</v>
      </c>
      <c r="G10">
        <v>92.69</v>
      </c>
      <c r="H10">
        <f t="shared" si="1"/>
        <v>0.61278188032605896</v>
      </c>
      <c r="I10">
        <v>606969.34</v>
      </c>
      <c r="J10">
        <v>1216.99</v>
      </c>
      <c r="K10">
        <f t="shared" si="2"/>
        <v>0.20050271402506098</v>
      </c>
      <c r="L10">
        <v>0</v>
      </c>
      <c r="M10">
        <v>7602.55</v>
      </c>
      <c r="O10">
        <v>30239.17</v>
      </c>
      <c r="P10">
        <v>641.46</v>
      </c>
      <c r="Q10">
        <f t="shared" si="3"/>
        <v>2.1212883819231814</v>
      </c>
      <c r="R10">
        <v>342882.79</v>
      </c>
      <c r="S10">
        <v>1072.58</v>
      </c>
      <c r="T10">
        <f t="shared" si="4"/>
        <v>0.31281243365991046</v>
      </c>
      <c r="U10">
        <v>0</v>
      </c>
      <c r="V10">
        <v>200.87</v>
      </c>
      <c r="X10">
        <f t="shared" si="5"/>
        <v>0.342221</v>
      </c>
      <c r="Y10">
        <f t="shared" si="6"/>
        <v>1.51261</v>
      </c>
      <c r="Z10">
        <f t="shared" si="7"/>
        <v>60.696933999999999</v>
      </c>
      <c r="AA10">
        <f t="shared" si="8"/>
        <v>3.023917</v>
      </c>
      <c r="AB10">
        <f t="shared" si="9"/>
        <v>34.288278999999996</v>
      </c>
      <c r="AC10">
        <f t="shared" si="10"/>
        <v>0</v>
      </c>
      <c r="AD10">
        <f t="shared" si="11"/>
        <v>0.1360390000000109</v>
      </c>
      <c r="AF10">
        <f t="shared" si="12"/>
        <v>0.11317142633213809</v>
      </c>
      <c r="AG10">
        <f t="shared" si="13"/>
        <v>0.50021544903514226</v>
      </c>
      <c r="AH10">
        <f t="shared" si="14"/>
        <v>4.419980071357398</v>
      </c>
      <c r="AI10">
        <f t="shared" si="15"/>
        <v>0</v>
      </c>
      <c r="AJ10">
        <f t="shared" si="16"/>
        <v>11.339027823845694</v>
      </c>
      <c r="AL10">
        <f t="shared" si="17"/>
        <v>8.8190982113742128E-2</v>
      </c>
      <c r="AM10">
        <f t="shared" si="18"/>
        <v>9.980699235444276E-3</v>
      </c>
      <c r="AN10">
        <f t="shared" si="19"/>
        <v>5.4095190954319992E-2</v>
      </c>
      <c r="AO10">
        <f t="shared" si="20"/>
        <v>4.4114491718875715E-2</v>
      </c>
    </row>
    <row r="11" spans="1:41" x14ac:dyDescent="0.25">
      <c r="A11" t="s">
        <v>2</v>
      </c>
      <c r="B11">
        <v>27.9</v>
      </c>
      <c r="C11">
        <v>4062.02</v>
      </c>
      <c r="D11">
        <v>115.95</v>
      </c>
      <c r="E11">
        <f t="shared" si="0"/>
        <v>2.8544911152579262</v>
      </c>
      <c r="F11">
        <v>17138.669999999998</v>
      </c>
      <c r="G11">
        <v>99.17</v>
      </c>
      <c r="H11">
        <f t="shared" si="1"/>
        <v>0.57863299777637356</v>
      </c>
      <c r="I11">
        <v>611470.03</v>
      </c>
      <c r="J11">
        <v>1211.95</v>
      </c>
      <c r="K11">
        <f t="shared" si="2"/>
        <v>0.19820268214944237</v>
      </c>
      <c r="L11">
        <v>0</v>
      </c>
      <c r="M11">
        <v>7541.63</v>
      </c>
      <c r="O11">
        <v>34627.58</v>
      </c>
      <c r="P11">
        <v>656.77</v>
      </c>
      <c r="Q11">
        <f t="shared" si="3"/>
        <v>1.8966673385780928</v>
      </c>
      <c r="R11">
        <v>331406.03999999998</v>
      </c>
      <c r="S11">
        <v>1048.3</v>
      </c>
      <c r="T11">
        <f t="shared" si="4"/>
        <v>0.31631891802575474</v>
      </c>
      <c r="U11">
        <v>0</v>
      </c>
      <c r="V11">
        <v>178.44</v>
      </c>
      <c r="X11">
        <f t="shared" si="5"/>
        <v>0.40620200000000001</v>
      </c>
      <c r="Y11">
        <f t="shared" si="6"/>
        <v>1.7138669999999998</v>
      </c>
      <c r="Z11">
        <f t="shared" si="7"/>
        <v>61.147003000000005</v>
      </c>
      <c r="AA11">
        <f t="shared" si="8"/>
        <v>3.462758</v>
      </c>
      <c r="AB11">
        <f t="shared" si="9"/>
        <v>33.140603999999996</v>
      </c>
      <c r="AC11">
        <f t="shared" si="10"/>
        <v>0</v>
      </c>
      <c r="AD11">
        <f t="shared" si="11"/>
        <v>0.12956599999999696</v>
      </c>
      <c r="AF11">
        <f t="shared" si="12"/>
        <v>0.11730591626674459</v>
      </c>
      <c r="AG11">
        <f t="shared" si="13"/>
        <v>0.49494275949979749</v>
      </c>
      <c r="AH11">
        <f t="shared" si="14"/>
        <v>4.219248058847568</v>
      </c>
      <c r="AI11">
        <f t="shared" si="15"/>
        <v>0</v>
      </c>
      <c r="AJ11">
        <f t="shared" si="16"/>
        <v>9.5705804448361675</v>
      </c>
      <c r="AL11">
        <f t="shared" si="17"/>
        <v>0.10448687054707875</v>
      </c>
      <c r="AM11">
        <f t="shared" si="18"/>
        <v>1.2256928087369803E-2</v>
      </c>
      <c r="AN11">
        <f t="shared" si="19"/>
        <v>6.3971948127439074E-2</v>
      </c>
      <c r="AO11">
        <f t="shared" si="20"/>
        <v>5.1715020040069275E-2</v>
      </c>
    </row>
    <row r="12" spans="1:41" x14ac:dyDescent="0.25">
      <c r="A12" t="s">
        <v>2</v>
      </c>
      <c r="B12">
        <v>30.3</v>
      </c>
      <c r="C12">
        <v>4144.0200000000004</v>
      </c>
      <c r="D12">
        <v>114.55</v>
      </c>
      <c r="E12">
        <f t="shared" si="0"/>
        <v>2.7642241108874952</v>
      </c>
      <c r="F12">
        <v>19630.7</v>
      </c>
      <c r="G12">
        <v>105.35</v>
      </c>
      <c r="H12">
        <f t="shared" si="1"/>
        <v>0.53665941611863044</v>
      </c>
      <c r="I12">
        <v>581892.43999999994</v>
      </c>
      <c r="J12">
        <v>1219.4000000000001</v>
      </c>
      <c r="K12">
        <f t="shared" si="2"/>
        <v>0.20955762889787677</v>
      </c>
      <c r="L12">
        <v>0</v>
      </c>
      <c r="M12">
        <v>6670.28</v>
      </c>
      <c r="O12">
        <v>30731.62</v>
      </c>
      <c r="P12">
        <v>618.91</v>
      </c>
      <c r="Q12">
        <f t="shared" si="3"/>
        <v>2.0139192141514179</v>
      </c>
      <c r="R12">
        <v>361910.2</v>
      </c>
      <c r="S12">
        <v>1076.07</v>
      </c>
      <c r="T12">
        <f t="shared" si="4"/>
        <v>0.29733066379449924</v>
      </c>
      <c r="U12">
        <v>0</v>
      </c>
      <c r="V12">
        <v>165.34</v>
      </c>
      <c r="X12">
        <f t="shared" si="5"/>
        <v>0.41440200000000005</v>
      </c>
      <c r="Y12">
        <f t="shared" si="6"/>
        <v>1.9630700000000001</v>
      </c>
      <c r="Z12">
        <f t="shared" si="7"/>
        <v>58.189243999999995</v>
      </c>
      <c r="AA12">
        <f t="shared" si="8"/>
        <v>3.0731619999999999</v>
      </c>
      <c r="AB12">
        <f t="shared" si="9"/>
        <v>36.191020000000002</v>
      </c>
      <c r="AC12">
        <f t="shared" si="10"/>
        <v>0</v>
      </c>
      <c r="AD12">
        <f t="shared" si="11"/>
        <v>0.16910200000000941</v>
      </c>
      <c r="AF12">
        <f t="shared" si="12"/>
        <v>0.13484547837048619</v>
      </c>
      <c r="AG12">
        <f t="shared" si="13"/>
        <v>0.63877856097400665</v>
      </c>
      <c r="AH12">
        <f t="shared" si="14"/>
        <v>4.7371151683630863</v>
      </c>
      <c r="AI12">
        <f t="shared" si="15"/>
        <v>0</v>
      </c>
      <c r="AJ12">
        <f t="shared" si="16"/>
        <v>11.776476476020465</v>
      </c>
      <c r="AL12">
        <f t="shared" si="17"/>
        <v>8.4915042460809331E-2</v>
      </c>
      <c r="AM12">
        <f t="shared" si="18"/>
        <v>1.1450409521477981E-2</v>
      </c>
      <c r="AN12">
        <f t="shared" si="19"/>
        <v>6.5692318149640438E-2</v>
      </c>
      <c r="AO12">
        <f t="shared" si="20"/>
        <v>5.4241908628162458E-2</v>
      </c>
    </row>
    <row r="13" spans="1:41" x14ac:dyDescent="0.25">
      <c r="A13" t="s">
        <v>2</v>
      </c>
      <c r="B13">
        <v>30.6</v>
      </c>
      <c r="C13">
        <v>2350.84</v>
      </c>
      <c r="D13">
        <v>92.25</v>
      </c>
      <c r="E13">
        <f t="shared" si="0"/>
        <v>3.9241292474179441</v>
      </c>
      <c r="F13">
        <v>17084.95</v>
      </c>
      <c r="G13">
        <v>96.14</v>
      </c>
      <c r="H13">
        <f t="shared" si="1"/>
        <v>0.56271747941902084</v>
      </c>
      <c r="I13">
        <v>589639.43000000005</v>
      </c>
      <c r="J13">
        <v>1188.25</v>
      </c>
      <c r="K13">
        <f t="shared" si="2"/>
        <v>0.20152146202298579</v>
      </c>
      <c r="L13">
        <v>0</v>
      </c>
      <c r="M13">
        <v>6400.67</v>
      </c>
      <c r="O13">
        <v>22087.599999999999</v>
      </c>
      <c r="P13">
        <v>571.4</v>
      </c>
      <c r="Q13">
        <f t="shared" si="3"/>
        <v>2.5869718756225213</v>
      </c>
      <c r="R13">
        <v>367648.65</v>
      </c>
      <c r="S13">
        <v>1075.82</v>
      </c>
      <c r="T13">
        <f t="shared" si="4"/>
        <v>0.29262177353296409</v>
      </c>
      <c r="U13">
        <v>0</v>
      </c>
      <c r="V13">
        <v>162.94999999999999</v>
      </c>
      <c r="X13">
        <f t="shared" si="5"/>
        <v>0.23508400000000002</v>
      </c>
      <c r="Y13">
        <f t="shared" si="6"/>
        <v>1.7084950000000001</v>
      </c>
      <c r="Z13">
        <f t="shared" si="7"/>
        <v>58.963943000000008</v>
      </c>
      <c r="AA13">
        <f t="shared" si="8"/>
        <v>2.2087599999999998</v>
      </c>
      <c r="AB13">
        <f t="shared" si="9"/>
        <v>36.764865</v>
      </c>
      <c r="AC13">
        <f t="shared" si="10"/>
        <v>0</v>
      </c>
      <c r="AD13">
        <f t="shared" si="11"/>
        <v>0.11885300000000143</v>
      </c>
      <c r="AF13">
        <f t="shared" si="12"/>
        <v>0.10643256849997285</v>
      </c>
      <c r="AG13">
        <f t="shared" si="13"/>
        <v>0.77350866549557229</v>
      </c>
      <c r="AH13">
        <f t="shared" si="14"/>
        <v>7.2675937111840874</v>
      </c>
      <c r="AI13">
        <f t="shared" si="15"/>
        <v>0</v>
      </c>
      <c r="AJ13">
        <f t="shared" si="16"/>
        <v>16.645024810300804</v>
      </c>
      <c r="AL13">
        <f t="shared" si="17"/>
        <v>6.0078011982364135E-2</v>
      </c>
      <c r="AM13">
        <f t="shared" si="18"/>
        <v>6.3942571256551603E-3</v>
      </c>
      <c r="AN13">
        <f t="shared" si="19"/>
        <v>5.2865119999760637E-2</v>
      </c>
      <c r="AO13">
        <f t="shared" si="20"/>
        <v>4.6470862874105477E-2</v>
      </c>
    </row>
    <row r="14" spans="1:41" x14ac:dyDescent="0.25">
      <c r="A14" t="s">
        <v>2</v>
      </c>
      <c r="B14">
        <v>30.9</v>
      </c>
      <c r="C14">
        <v>3052.44</v>
      </c>
      <c r="D14">
        <v>100.33</v>
      </c>
      <c r="E14">
        <f t="shared" si="0"/>
        <v>3.2868786937662984</v>
      </c>
      <c r="F14">
        <v>17806.82</v>
      </c>
      <c r="G14">
        <v>98.82</v>
      </c>
      <c r="H14">
        <f t="shared" si="1"/>
        <v>0.5549559101512791</v>
      </c>
      <c r="I14">
        <v>609095.29</v>
      </c>
      <c r="J14">
        <v>1203.81</v>
      </c>
      <c r="K14">
        <f t="shared" si="2"/>
        <v>0.19763902623512319</v>
      </c>
      <c r="L14">
        <v>0</v>
      </c>
      <c r="M14">
        <v>7645.99</v>
      </c>
      <c r="O14">
        <v>41078.089999999997</v>
      </c>
      <c r="P14">
        <v>680.45</v>
      </c>
      <c r="Q14">
        <f t="shared" si="3"/>
        <v>1.6564791595714408</v>
      </c>
      <c r="R14">
        <v>327591.09999999998</v>
      </c>
      <c r="S14">
        <v>1027.08</v>
      </c>
      <c r="T14">
        <f t="shared" si="4"/>
        <v>0.31352500113708831</v>
      </c>
      <c r="U14">
        <v>0</v>
      </c>
      <c r="V14">
        <v>217.73</v>
      </c>
      <c r="X14">
        <f t="shared" si="5"/>
        <v>0.30524400000000002</v>
      </c>
      <c r="Y14">
        <f t="shared" si="6"/>
        <v>1.7806819999999999</v>
      </c>
      <c r="Z14">
        <f t="shared" si="7"/>
        <v>60.909529000000006</v>
      </c>
      <c r="AA14">
        <f t="shared" si="8"/>
        <v>4.1078089999999996</v>
      </c>
      <c r="AB14">
        <f t="shared" si="9"/>
        <v>32.75911</v>
      </c>
      <c r="AC14">
        <f t="shared" si="10"/>
        <v>0</v>
      </c>
      <c r="AD14">
        <f t="shared" si="11"/>
        <v>0.13762599999998315</v>
      </c>
      <c r="AF14">
        <f t="shared" si="12"/>
        <v>7.4308226112752576E-2</v>
      </c>
      <c r="AG14">
        <f t="shared" si="13"/>
        <v>0.43348704869189392</v>
      </c>
      <c r="AH14">
        <f t="shared" si="14"/>
        <v>5.8336347315590151</v>
      </c>
      <c r="AI14">
        <f t="shared" si="15"/>
        <v>0</v>
      </c>
      <c r="AJ14">
        <f t="shared" si="16"/>
        <v>7.9748376811093218</v>
      </c>
      <c r="AL14">
        <f t="shared" si="17"/>
        <v>0.12539440174046243</v>
      </c>
      <c r="AM14">
        <f t="shared" si="18"/>
        <v>9.3178355578036158E-3</v>
      </c>
      <c r="AN14">
        <f t="shared" si="19"/>
        <v>6.3674684690762359E-2</v>
      </c>
      <c r="AO14">
        <f t="shared" si="20"/>
        <v>5.435684913295874E-2</v>
      </c>
    </row>
    <row r="15" spans="1:41" x14ac:dyDescent="0.25">
      <c r="A15" t="s">
        <v>2</v>
      </c>
      <c r="B15">
        <v>31.2</v>
      </c>
      <c r="C15">
        <v>1312.1</v>
      </c>
      <c r="D15">
        <v>79.260000000000005</v>
      </c>
      <c r="E15">
        <f t="shared" si="0"/>
        <v>6.0406981175215311</v>
      </c>
      <c r="F15">
        <v>8631.08</v>
      </c>
      <c r="G15">
        <v>67.459999999999994</v>
      </c>
      <c r="H15">
        <f t="shared" si="1"/>
        <v>0.7815939604313713</v>
      </c>
      <c r="I15">
        <v>615848.30000000005</v>
      </c>
      <c r="J15">
        <v>1183.3900000000001</v>
      </c>
      <c r="K15">
        <f t="shared" si="2"/>
        <v>0.19215608778980148</v>
      </c>
      <c r="L15">
        <v>0</v>
      </c>
      <c r="M15">
        <v>7129.74</v>
      </c>
      <c r="O15">
        <v>15372.61</v>
      </c>
      <c r="P15">
        <v>556.45000000000005</v>
      </c>
      <c r="Q15">
        <f t="shared" si="3"/>
        <v>3.6197496716562769</v>
      </c>
      <c r="R15">
        <v>357880.86</v>
      </c>
      <c r="S15">
        <v>1097.1199999999999</v>
      </c>
      <c r="T15">
        <f t="shared" si="4"/>
        <v>0.3065601217120133</v>
      </c>
      <c r="U15">
        <v>0</v>
      </c>
      <c r="V15">
        <v>185.28</v>
      </c>
      <c r="X15">
        <f t="shared" si="5"/>
        <v>0.13120999999999999</v>
      </c>
      <c r="Y15">
        <f t="shared" si="6"/>
        <v>0.86310799999999999</v>
      </c>
      <c r="Z15">
        <f t="shared" si="7"/>
        <v>61.584830000000004</v>
      </c>
      <c r="AA15">
        <f t="shared" si="8"/>
        <v>1.537261</v>
      </c>
      <c r="AB15">
        <f t="shared" si="9"/>
        <v>35.788086</v>
      </c>
      <c r="AC15">
        <f t="shared" si="10"/>
        <v>0</v>
      </c>
      <c r="AD15">
        <f t="shared" si="11"/>
        <v>9.5505000000002838E-2</v>
      </c>
      <c r="AF15">
        <f t="shared" si="12"/>
        <v>8.5353105295717505E-2</v>
      </c>
      <c r="AG15">
        <f t="shared" si="13"/>
        <v>0.56145833401094547</v>
      </c>
      <c r="AH15">
        <f t="shared" si="14"/>
        <v>6.5780656962121791</v>
      </c>
      <c r="AI15">
        <f t="shared" si="15"/>
        <v>0</v>
      </c>
      <c r="AJ15">
        <f t="shared" si="16"/>
        <v>23.280422777914744</v>
      </c>
      <c r="AL15">
        <f t="shared" si="17"/>
        <v>4.2954546381720443E-2</v>
      </c>
      <c r="AM15">
        <f t="shared" si="18"/>
        <v>3.6663039202487666E-3</v>
      </c>
      <c r="AN15">
        <f t="shared" si="19"/>
        <v>2.7783491969925411E-2</v>
      </c>
      <c r="AO15">
        <f t="shared" si="20"/>
        <v>2.4117188049676646E-2</v>
      </c>
    </row>
    <row r="16" spans="1:41" x14ac:dyDescent="0.25">
      <c r="A16" t="s">
        <v>2</v>
      </c>
      <c r="B16">
        <v>31.5</v>
      </c>
      <c r="C16">
        <v>1736.88</v>
      </c>
      <c r="D16">
        <v>85.68</v>
      </c>
      <c r="E16">
        <f t="shared" si="0"/>
        <v>4.9329832803647919</v>
      </c>
      <c r="F16">
        <v>14314.37</v>
      </c>
      <c r="G16">
        <v>88.96</v>
      </c>
      <c r="H16">
        <f t="shared" si="1"/>
        <v>0.62147338653395146</v>
      </c>
      <c r="I16">
        <v>611952.24</v>
      </c>
      <c r="J16">
        <v>1189.01</v>
      </c>
      <c r="K16">
        <f t="shared" si="2"/>
        <v>0.19429784258980734</v>
      </c>
      <c r="L16">
        <v>0</v>
      </c>
      <c r="M16">
        <v>7287.23</v>
      </c>
      <c r="O16">
        <v>24846.44</v>
      </c>
      <c r="P16">
        <v>605.52</v>
      </c>
      <c r="Q16">
        <f t="shared" si="3"/>
        <v>2.4370493318157451</v>
      </c>
      <c r="R16">
        <v>345651.51</v>
      </c>
      <c r="S16">
        <v>1064.49</v>
      </c>
      <c r="T16">
        <f t="shared" si="4"/>
        <v>0.3079662519049895</v>
      </c>
      <c r="U16">
        <v>0</v>
      </c>
      <c r="V16">
        <v>209.7</v>
      </c>
      <c r="X16">
        <f t="shared" si="5"/>
        <v>0.17368800000000001</v>
      </c>
      <c r="Y16">
        <f t="shared" si="6"/>
        <v>1.4314370000000001</v>
      </c>
      <c r="Z16">
        <f t="shared" si="7"/>
        <v>61.195223999999996</v>
      </c>
      <c r="AA16">
        <f t="shared" si="8"/>
        <v>2.4846439999999999</v>
      </c>
      <c r="AB16">
        <f t="shared" si="9"/>
        <v>34.565151</v>
      </c>
      <c r="AC16">
        <f t="shared" si="10"/>
        <v>0</v>
      </c>
      <c r="AD16">
        <f t="shared" si="11"/>
        <v>0.14985599999999977</v>
      </c>
      <c r="AF16">
        <f t="shared" si="12"/>
        <v>6.9904581903886445E-2</v>
      </c>
      <c r="AG16">
        <f t="shared" si="13"/>
        <v>0.57611351968330282</v>
      </c>
      <c r="AH16">
        <f t="shared" si="14"/>
        <v>8.2414271567408228</v>
      </c>
      <c r="AI16">
        <f t="shared" si="15"/>
        <v>0</v>
      </c>
      <c r="AJ16">
        <f t="shared" si="16"/>
        <v>13.911510461860935</v>
      </c>
      <c r="AL16">
        <f t="shared" si="17"/>
        <v>7.1882920459395649E-2</v>
      </c>
      <c r="AM16">
        <f t="shared" si="18"/>
        <v>5.0249455007443768E-3</v>
      </c>
      <c r="AN16">
        <f t="shared" si="19"/>
        <v>4.6437667811721692E-2</v>
      </c>
      <c r="AO16">
        <f t="shared" si="20"/>
        <v>4.1412722310977319E-2</v>
      </c>
    </row>
    <row r="17" spans="1:41" x14ac:dyDescent="0.25">
      <c r="A17" t="s">
        <v>2</v>
      </c>
      <c r="B17">
        <v>31.8</v>
      </c>
      <c r="C17">
        <v>2412.15</v>
      </c>
      <c r="D17">
        <v>96.1</v>
      </c>
      <c r="E17">
        <f t="shared" si="0"/>
        <v>3.9839976784196667</v>
      </c>
      <c r="F17">
        <v>17124.54</v>
      </c>
      <c r="G17">
        <v>100.9</v>
      </c>
      <c r="H17">
        <f t="shared" si="1"/>
        <v>0.58921290732480991</v>
      </c>
      <c r="I17">
        <v>620243.6</v>
      </c>
      <c r="J17">
        <v>1233.76</v>
      </c>
      <c r="K17">
        <f t="shared" si="2"/>
        <v>0.19891539388717594</v>
      </c>
      <c r="L17">
        <v>0</v>
      </c>
      <c r="M17">
        <v>8004.33</v>
      </c>
      <c r="O17">
        <v>27393.88</v>
      </c>
      <c r="P17">
        <v>641.79999999999995</v>
      </c>
      <c r="Q17">
        <f t="shared" si="3"/>
        <v>2.3428590619510632</v>
      </c>
      <c r="R17">
        <v>331583.95</v>
      </c>
      <c r="S17">
        <v>1085.4100000000001</v>
      </c>
      <c r="T17">
        <f t="shared" si="4"/>
        <v>0.32734093432447497</v>
      </c>
      <c r="U17">
        <v>0</v>
      </c>
      <c r="V17">
        <v>195.76</v>
      </c>
      <c r="X17">
        <f t="shared" si="5"/>
        <v>0.24121500000000001</v>
      </c>
      <c r="Y17">
        <f t="shared" si="6"/>
        <v>1.7124540000000001</v>
      </c>
      <c r="Z17">
        <f t="shared" si="7"/>
        <v>62.024359999999994</v>
      </c>
      <c r="AA17">
        <f t="shared" si="8"/>
        <v>2.7393879999999999</v>
      </c>
      <c r="AB17">
        <f t="shared" si="9"/>
        <v>33.158394999999999</v>
      </c>
      <c r="AC17">
        <f t="shared" si="10"/>
        <v>0</v>
      </c>
      <c r="AD17">
        <f t="shared" si="11"/>
        <v>0.12418800000000374</v>
      </c>
      <c r="AF17">
        <f t="shared" si="12"/>
        <v>8.8054339144363628E-2</v>
      </c>
      <c r="AG17">
        <f t="shared" si="13"/>
        <v>0.62512283765570997</v>
      </c>
      <c r="AH17">
        <f t="shared" si="14"/>
        <v>7.099284870343884</v>
      </c>
      <c r="AI17">
        <f t="shared" si="15"/>
        <v>0</v>
      </c>
      <c r="AJ17">
        <f t="shared" si="16"/>
        <v>12.10430760447224</v>
      </c>
      <c r="AL17">
        <f t="shared" si="17"/>
        <v>8.2615217051368137E-2</v>
      </c>
      <c r="AM17">
        <f t="shared" si="18"/>
        <v>7.2746283407263829E-3</v>
      </c>
      <c r="AN17">
        <f t="shared" si="19"/>
        <v>5.891928725742003E-2</v>
      </c>
      <c r="AO17">
        <f t="shared" si="20"/>
        <v>5.1644658916693648E-2</v>
      </c>
    </row>
    <row r="18" spans="1:41" x14ac:dyDescent="0.25">
      <c r="A18" t="s">
        <v>2</v>
      </c>
      <c r="B18">
        <v>32.1</v>
      </c>
      <c r="C18">
        <v>3318.85</v>
      </c>
      <c r="D18">
        <v>132.80000000000001</v>
      </c>
      <c r="E18">
        <f t="shared" si="0"/>
        <v>4.0013860222667494</v>
      </c>
      <c r="F18">
        <v>18309.27</v>
      </c>
      <c r="G18">
        <v>134.24</v>
      </c>
      <c r="H18">
        <f t="shared" si="1"/>
        <v>0.73318051456994193</v>
      </c>
      <c r="I18">
        <v>697719.06</v>
      </c>
      <c r="J18">
        <v>1524.29</v>
      </c>
      <c r="K18">
        <f t="shared" si="2"/>
        <v>0.21846758779959369</v>
      </c>
      <c r="L18">
        <v>0</v>
      </c>
      <c r="M18">
        <v>18941.48</v>
      </c>
      <c r="O18">
        <v>42844.72</v>
      </c>
      <c r="P18">
        <v>1004.09</v>
      </c>
      <c r="Q18">
        <f t="shared" si="3"/>
        <v>2.3435559854283095</v>
      </c>
      <c r="R18">
        <v>235787.03</v>
      </c>
      <c r="S18">
        <v>1181.44</v>
      </c>
      <c r="T18">
        <f t="shared" si="4"/>
        <v>0.50106233578666304</v>
      </c>
      <c r="U18">
        <v>0</v>
      </c>
      <c r="V18">
        <v>431.49</v>
      </c>
      <c r="X18">
        <f t="shared" si="5"/>
        <v>0.33188499999999999</v>
      </c>
      <c r="Y18">
        <f t="shared" si="6"/>
        <v>1.830927</v>
      </c>
      <c r="Z18">
        <f t="shared" si="7"/>
        <v>69.771906000000001</v>
      </c>
      <c r="AA18">
        <f t="shared" si="8"/>
        <v>4.2844720000000001</v>
      </c>
      <c r="AB18">
        <f t="shared" si="9"/>
        <v>23.578703000000001</v>
      </c>
      <c r="AC18">
        <f t="shared" si="10"/>
        <v>0</v>
      </c>
      <c r="AD18">
        <f t="shared" si="11"/>
        <v>0.20210699999999804</v>
      </c>
      <c r="AF18">
        <f t="shared" si="12"/>
        <v>7.7462287068278193E-2</v>
      </c>
      <c r="AG18">
        <f t="shared" si="13"/>
        <v>0.42734017167109506</v>
      </c>
      <c r="AH18">
        <f t="shared" si="14"/>
        <v>5.5167512843304163</v>
      </c>
      <c r="AI18">
        <f t="shared" si="15"/>
        <v>0</v>
      </c>
      <c r="AJ18">
        <f t="shared" si="16"/>
        <v>5.5032925877447676</v>
      </c>
      <c r="AL18">
        <f t="shared" si="17"/>
        <v>0.18170940106417219</v>
      </c>
      <c r="AM18">
        <f t="shared" si="18"/>
        <v>1.4075625788237801E-2</v>
      </c>
      <c r="AN18">
        <f t="shared" si="19"/>
        <v>9.1727352433253001E-2</v>
      </c>
      <c r="AO18">
        <f t="shared" si="20"/>
        <v>7.7651726645015212E-2</v>
      </c>
    </row>
    <row r="19" spans="1:41" x14ac:dyDescent="0.25">
      <c r="A19" t="s">
        <v>2</v>
      </c>
      <c r="B19">
        <v>32.4</v>
      </c>
      <c r="C19">
        <v>2468.81</v>
      </c>
      <c r="D19">
        <v>93.82</v>
      </c>
      <c r="E19">
        <f t="shared" si="0"/>
        <v>3.8002114378992307</v>
      </c>
      <c r="F19">
        <v>18239.96</v>
      </c>
      <c r="G19">
        <v>99.46</v>
      </c>
      <c r="H19">
        <f t="shared" si="1"/>
        <v>0.5452862835225516</v>
      </c>
      <c r="I19">
        <v>583646.43000000005</v>
      </c>
      <c r="J19">
        <v>1187.74</v>
      </c>
      <c r="K19">
        <f t="shared" si="2"/>
        <v>0.20350334362535205</v>
      </c>
      <c r="L19">
        <v>0</v>
      </c>
      <c r="M19">
        <v>6676.45</v>
      </c>
      <c r="O19">
        <v>34012.1</v>
      </c>
      <c r="P19">
        <v>624.41</v>
      </c>
      <c r="Q19">
        <f t="shared" si="3"/>
        <v>1.8358466545729313</v>
      </c>
      <c r="R19">
        <v>360440.48</v>
      </c>
      <c r="S19">
        <v>1047.44</v>
      </c>
      <c r="T19">
        <f t="shared" si="4"/>
        <v>0.29059999032295153</v>
      </c>
      <c r="U19">
        <v>0</v>
      </c>
      <c r="V19">
        <v>169.3</v>
      </c>
      <c r="X19">
        <f t="shared" si="5"/>
        <v>0.24688099999999999</v>
      </c>
      <c r="Y19">
        <f t="shared" si="6"/>
        <v>1.823996</v>
      </c>
      <c r="Z19">
        <f t="shared" si="7"/>
        <v>58.364643000000008</v>
      </c>
      <c r="AA19">
        <f t="shared" si="8"/>
        <v>3.4012099999999998</v>
      </c>
      <c r="AB19">
        <f t="shared" si="9"/>
        <v>36.044047999999997</v>
      </c>
      <c r="AC19">
        <f t="shared" si="10"/>
        <v>0</v>
      </c>
      <c r="AD19">
        <f t="shared" si="11"/>
        <v>0.1192219999999935</v>
      </c>
      <c r="AF19">
        <f t="shared" si="12"/>
        <v>7.2586226666392251E-2</v>
      </c>
      <c r="AG19">
        <f t="shared" si="13"/>
        <v>0.5362785596890518</v>
      </c>
      <c r="AH19">
        <f t="shared" si="14"/>
        <v>7.3881586675361808</v>
      </c>
      <c r="AI19">
        <f t="shared" si="15"/>
        <v>0</v>
      </c>
      <c r="AJ19">
        <f t="shared" si="16"/>
        <v>10.597419153771746</v>
      </c>
      <c r="AL19">
        <f t="shared" si="17"/>
        <v>9.436259767493374E-2</v>
      </c>
      <c r="AM19">
        <f t="shared" si="18"/>
        <v>6.8494249036623192E-3</v>
      </c>
      <c r="AN19">
        <f t="shared" si="19"/>
        <v>5.7454062873293257E-2</v>
      </c>
      <c r="AO19">
        <f t="shared" si="20"/>
        <v>5.0604637969630939E-2</v>
      </c>
    </row>
    <row r="20" spans="1:41" x14ac:dyDescent="0.25">
      <c r="A20" t="s">
        <v>2</v>
      </c>
      <c r="B20">
        <v>32.700000000000003</v>
      </c>
      <c r="C20">
        <v>2645.65</v>
      </c>
      <c r="D20">
        <v>98.32</v>
      </c>
      <c r="E20">
        <f t="shared" si="0"/>
        <v>3.716289002702549</v>
      </c>
      <c r="F20">
        <v>44567.18</v>
      </c>
      <c r="G20">
        <v>191.17</v>
      </c>
      <c r="H20">
        <f t="shared" si="1"/>
        <v>0.42894793881955284</v>
      </c>
      <c r="I20">
        <v>592906.72</v>
      </c>
      <c r="J20">
        <v>1313.75</v>
      </c>
      <c r="K20">
        <f t="shared" si="2"/>
        <v>0.22157785629415705</v>
      </c>
      <c r="L20">
        <v>0</v>
      </c>
      <c r="M20">
        <v>8246.2900000000009</v>
      </c>
      <c r="O20">
        <v>20739.2</v>
      </c>
      <c r="P20">
        <v>602.12</v>
      </c>
      <c r="Q20">
        <f t="shared" si="3"/>
        <v>2.9032942447153216</v>
      </c>
      <c r="R20">
        <v>337658.9</v>
      </c>
      <c r="S20">
        <v>1123.1300000000001</v>
      </c>
      <c r="T20">
        <f t="shared" si="4"/>
        <v>0.33262265558526666</v>
      </c>
      <c r="U20">
        <v>0</v>
      </c>
      <c r="V20">
        <v>251.23</v>
      </c>
      <c r="X20">
        <f t="shared" si="5"/>
        <v>0.26456499999999999</v>
      </c>
      <c r="Y20">
        <f t="shared" si="6"/>
        <v>4.4567180000000004</v>
      </c>
      <c r="Z20">
        <f t="shared" si="7"/>
        <v>59.290672000000001</v>
      </c>
      <c r="AA20">
        <f t="shared" si="8"/>
        <v>2.0739200000000002</v>
      </c>
      <c r="AB20">
        <f t="shared" si="9"/>
        <v>33.765889999999999</v>
      </c>
      <c r="AC20">
        <f t="shared" si="10"/>
        <v>0</v>
      </c>
      <c r="AD20">
        <f t="shared" si="11"/>
        <v>0.14823499999999967</v>
      </c>
      <c r="AF20">
        <f t="shared" si="12"/>
        <v>0.12756760145039345</v>
      </c>
      <c r="AG20">
        <f t="shared" si="13"/>
        <v>2.1489343851257523</v>
      </c>
      <c r="AH20">
        <f t="shared" si="14"/>
        <v>16.84545574811483</v>
      </c>
      <c r="AI20">
        <f t="shared" si="15"/>
        <v>0</v>
      </c>
      <c r="AJ20">
        <f t="shared" si="16"/>
        <v>16.281192138558865</v>
      </c>
      <c r="AL20">
        <f t="shared" si="17"/>
        <v>6.1420563770124226E-2</v>
      </c>
      <c r="AM20">
        <f t="shared" si="18"/>
        <v>7.8352739998856832E-3</v>
      </c>
      <c r="AN20">
        <f t="shared" si="19"/>
        <v>0.13982403543931465</v>
      </c>
      <c r="AO20">
        <f t="shared" si="20"/>
        <v>0.13198876143942895</v>
      </c>
    </row>
    <row r="21" spans="1:41" x14ac:dyDescent="0.25">
      <c r="A21" t="s">
        <v>2</v>
      </c>
      <c r="B21">
        <v>33</v>
      </c>
      <c r="C21">
        <v>1574.23</v>
      </c>
      <c r="D21">
        <v>82.46</v>
      </c>
      <c r="E21">
        <f t="shared" si="0"/>
        <v>5.2381164124683171</v>
      </c>
      <c r="F21">
        <v>18265.27</v>
      </c>
      <c r="G21">
        <v>104.65</v>
      </c>
      <c r="H21">
        <f t="shared" si="1"/>
        <v>0.57294526716550043</v>
      </c>
      <c r="I21">
        <v>637950.5</v>
      </c>
      <c r="J21">
        <v>1220.6199999999999</v>
      </c>
      <c r="K21">
        <f t="shared" si="2"/>
        <v>0.19133459414170848</v>
      </c>
      <c r="L21">
        <v>0</v>
      </c>
      <c r="M21">
        <v>9087.14</v>
      </c>
      <c r="O21">
        <v>29157.88</v>
      </c>
      <c r="P21">
        <v>655.88</v>
      </c>
      <c r="Q21">
        <f t="shared" si="3"/>
        <v>2.2494090791237222</v>
      </c>
      <c r="R21">
        <v>311845.89</v>
      </c>
      <c r="S21">
        <v>1057.2</v>
      </c>
      <c r="T21">
        <f t="shared" si="4"/>
        <v>0.33901360700953925</v>
      </c>
      <c r="U21">
        <v>0</v>
      </c>
      <c r="V21">
        <v>257.83</v>
      </c>
      <c r="X21">
        <f t="shared" si="5"/>
        <v>0.15742300000000001</v>
      </c>
      <c r="Y21">
        <f t="shared" si="6"/>
        <v>1.826527</v>
      </c>
      <c r="Z21">
        <f t="shared" si="7"/>
        <v>63.795050000000003</v>
      </c>
      <c r="AA21">
        <f t="shared" si="8"/>
        <v>2.915788</v>
      </c>
      <c r="AB21">
        <f t="shared" si="9"/>
        <v>31.184589000000003</v>
      </c>
      <c r="AC21">
        <f t="shared" si="10"/>
        <v>0</v>
      </c>
      <c r="AD21">
        <f t="shared" si="11"/>
        <v>0.12062299999999482</v>
      </c>
      <c r="AF21">
        <f t="shared" si="12"/>
        <v>5.3989864832422657E-2</v>
      </c>
      <c r="AG21">
        <f t="shared" si="13"/>
        <v>0.62642654404229658</v>
      </c>
      <c r="AH21">
        <f t="shared" si="14"/>
        <v>11.602669241470434</v>
      </c>
      <c r="AI21">
        <f t="shared" si="15"/>
        <v>0</v>
      </c>
      <c r="AJ21">
        <f t="shared" si="16"/>
        <v>10.695081055275624</v>
      </c>
      <c r="AL21">
        <f t="shared" si="17"/>
        <v>9.3500927653720242E-2</v>
      </c>
      <c r="AM21">
        <f t="shared" si="18"/>
        <v>5.0481024457304851E-3</v>
      </c>
      <c r="AN21">
        <f t="shared" si="19"/>
        <v>6.3619565420599253E-2</v>
      </c>
      <c r="AO21">
        <f t="shared" si="20"/>
        <v>5.8571462974868774E-2</v>
      </c>
    </row>
    <row r="22" spans="1:41" x14ac:dyDescent="0.25">
      <c r="A22" t="s">
        <v>2</v>
      </c>
      <c r="B22">
        <v>33.299999999999997</v>
      </c>
      <c r="C22">
        <v>2833.09</v>
      </c>
      <c r="D22">
        <v>110.72</v>
      </c>
      <c r="E22">
        <f t="shared" si="0"/>
        <v>3.9081003427353171</v>
      </c>
      <c r="F22">
        <v>15905.2</v>
      </c>
      <c r="G22">
        <v>108.8</v>
      </c>
      <c r="H22">
        <f t="shared" si="1"/>
        <v>0.68405301410859343</v>
      </c>
      <c r="I22">
        <v>692493.77</v>
      </c>
      <c r="J22">
        <v>1313.72</v>
      </c>
      <c r="K22">
        <f t="shared" si="2"/>
        <v>0.18970856589800078</v>
      </c>
      <c r="L22">
        <v>0</v>
      </c>
      <c r="M22">
        <v>15003.43</v>
      </c>
      <c r="O22">
        <v>25079.51</v>
      </c>
      <c r="P22">
        <v>741.74</v>
      </c>
      <c r="Q22">
        <f t="shared" si="3"/>
        <v>2.9575537959074962</v>
      </c>
      <c r="R22">
        <v>260989.51</v>
      </c>
      <c r="S22">
        <v>1104.26</v>
      </c>
      <c r="T22">
        <f t="shared" si="4"/>
        <v>0.42310512786510079</v>
      </c>
      <c r="U22">
        <v>0</v>
      </c>
      <c r="V22">
        <v>348.01</v>
      </c>
      <c r="X22">
        <f t="shared" si="5"/>
        <v>0.28330900000000003</v>
      </c>
      <c r="Y22">
        <f t="shared" si="6"/>
        <v>1.5905200000000002</v>
      </c>
      <c r="Z22">
        <f t="shared" si="7"/>
        <v>69.249376999999996</v>
      </c>
      <c r="AA22">
        <f t="shared" si="8"/>
        <v>2.5079509999999998</v>
      </c>
      <c r="AB22">
        <f t="shared" si="9"/>
        <v>26.098951</v>
      </c>
      <c r="AC22">
        <f t="shared" si="10"/>
        <v>0</v>
      </c>
      <c r="AD22">
        <f t="shared" si="11"/>
        <v>0.26989199999999869</v>
      </c>
      <c r="AF22">
        <f t="shared" si="12"/>
        <v>0.11296432825043234</v>
      </c>
      <c r="AG22">
        <f t="shared" si="13"/>
        <v>0.6341910188835429</v>
      </c>
      <c r="AH22">
        <f t="shared" si="14"/>
        <v>5.6140821505846974</v>
      </c>
      <c r="AI22">
        <f t="shared" si="15"/>
        <v>0</v>
      </c>
      <c r="AJ22">
        <f t="shared" si="16"/>
        <v>10.406483619496553</v>
      </c>
      <c r="AL22">
        <f t="shared" si="17"/>
        <v>9.6093938794704806E-2</v>
      </c>
      <c r="AM22">
        <f t="shared" si="18"/>
        <v>1.0855187244881988E-2</v>
      </c>
      <c r="AN22">
        <f t="shared" si="19"/>
        <v>7.1797100197628638E-2</v>
      </c>
      <c r="AO22">
        <f t="shared" si="20"/>
        <v>6.0941912952746646E-2</v>
      </c>
    </row>
    <row r="23" spans="1:41" x14ac:dyDescent="0.25">
      <c r="A23" t="s">
        <v>2</v>
      </c>
      <c r="B23">
        <v>33.6</v>
      </c>
      <c r="C23">
        <v>1575.33</v>
      </c>
      <c r="D23">
        <v>82.25</v>
      </c>
      <c r="E23">
        <f t="shared" si="0"/>
        <v>5.2211282715367577</v>
      </c>
      <c r="F23">
        <v>26510.79</v>
      </c>
      <c r="G23">
        <v>129.22</v>
      </c>
      <c r="H23">
        <f t="shared" si="1"/>
        <v>0.48742417709921126</v>
      </c>
      <c r="I23">
        <v>603252.5</v>
      </c>
      <c r="J23">
        <v>1218.01</v>
      </c>
      <c r="K23">
        <f t="shared" si="2"/>
        <v>0.20190716159485456</v>
      </c>
      <c r="L23">
        <v>0</v>
      </c>
      <c r="M23">
        <v>7112.04</v>
      </c>
      <c r="O23">
        <v>22027.72</v>
      </c>
      <c r="P23">
        <v>583.85</v>
      </c>
      <c r="Q23">
        <f t="shared" si="3"/>
        <v>2.6505239761536825</v>
      </c>
      <c r="R23">
        <v>345492.68</v>
      </c>
      <c r="S23">
        <v>1077.28</v>
      </c>
      <c r="T23">
        <f t="shared" si="4"/>
        <v>0.31180979000770725</v>
      </c>
      <c r="U23">
        <v>0</v>
      </c>
      <c r="V23">
        <v>191.15</v>
      </c>
      <c r="X23">
        <f t="shared" si="5"/>
        <v>0.15753300000000001</v>
      </c>
      <c r="Y23">
        <f t="shared" si="6"/>
        <v>2.6510790000000002</v>
      </c>
      <c r="Z23">
        <f t="shared" si="7"/>
        <v>60.325249999999997</v>
      </c>
      <c r="AA23">
        <f t="shared" si="8"/>
        <v>2.202772</v>
      </c>
      <c r="AB23">
        <f t="shared" si="9"/>
        <v>34.549267999999998</v>
      </c>
      <c r="AC23">
        <f t="shared" si="10"/>
        <v>0</v>
      </c>
      <c r="AD23">
        <f t="shared" si="11"/>
        <v>0.11409800000001269</v>
      </c>
      <c r="AF23">
        <f t="shared" si="12"/>
        <v>7.1515799183937329E-2</v>
      </c>
      <c r="AG23">
        <f t="shared" si="13"/>
        <v>1.2035194745529723</v>
      </c>
      <c r="AH23">
        <f t="shared" si="14"/>
        <v>16.828721601188324</v>
      </c>
      <c r="AI23">
        <f t="shared" si="15"/>
        <v>0</v>
      </c>
      <c r="AJ23">
        <f t="shared" si="16"/>
        <v>15.68445031986969</v>
      </c>
      <c r="AL23">
        <f t="shared" si="17"/>
        <v>6.3757414484150579E-2</v>
      </c>
      <c r="AM23">
        <f t="shared" si="18"/>
        <v>4.5596624507355694E-3</v>
      </c>
      <c r="AN23">
        <f t="shared" si="19"/>
        <v>8.1292952429556545E-2</v>
      </c>
      <c r="AO23">
        <f t="shared" si="20"/>
        <v>7.6733289978820979E-2</v>
      </c>
    </row>
    <row r="24" spans="1:41" x14ac:dyDescent="0.25">
      <c r="A24" t="s">
        <v>2</v>
      </c>
      <c r="B24">
        <v>33.9</v>
      </c>
      <c r="C24">
        <v>2564.7600000000002</v>
      </c>
      <c r="D24">
        <v>98.78</v>
      </c>
      <c r="E24">
        <f t="shared" si="0"/>
        <v>3.8514324927088692</v>
      </c>
      <c r="F24">
        <v>20903.28</v>
      </c>
      <c r="G24">
        <v>114.6</v>
      </c>
      <c r="H24">
        <f t="shared" si="1"/>
        <v>0.5482393193795424</v>
      </c>
      <c r="I24">
        <v>605250.02</v>
      </c>
      <c r="J24">
        <v>1268.26</v>
      </c>
      <c r="K24">
        <f t="shared" si="2"/>
        <v>0.20954315705764037</v>
      </c>
      <c r="L24">
        <v>0</v>
      </c>
      <c r="M24">
        <v>8209.2999999999993</v>
      </c>
      <c r="O24">
        <v>29336.37</v>
      </c>
      <c r="P24">
        <v>676.66</v>
      </c>
      <c r="Q24">
        <f t="shared" si="3"/>
        <v>2.3065566735080036</v>
      </c>
      <c r="R24">
        <v>340450.64</v>
      </c>
      <c r="S24">
        <v>1107.9000000000001</v>
      </c>
      <c r="T24">
        <f t="shared" si="4"/>
        <v>0.32542162352815673</v>
      </c>
      <c r="U24">
        <v>0</v>
      </c>
      <c r="V24">
        <v>274.74</v>
      </c>
      <c r="X24">
        <f t="shared" si="5"/>
        <v>0.25647600000000004</v>
      </c>
      <c r="Y24">
        <f t="shared" si="6"/>
        <v>2.090328</v>
      </c>
      <c r="Z24">
        <f t="shared" si="7"/>
        <v>60.525002000000001</v>
      </c>
      <c r="AA24">
        <f t="shared" si="8"/>
        <v>2.9336370000000001</v>
      </c>
      <c r="AB24">
        <f t="shared" si="9"/>
        <v>34.045064000000004</v>
      </c>
      <c r="AC24">
        <f t="shared" si="10"/>
        <v>0</v>
      </c>
      <c r="AD24">
        <f t="shared" si="11"/>
        <v>0.14949300000000676</v>
      </c>
      <c r="AF24">
        <f t="shared" si="12"/>
        <v>8.7425949427280894E-2</v>
      </c>
      <c r="AG24">
        <f t="shared" si="13"/>
        <v>0.71253805429915151</v>
      </c>
      <c r="AH24">
        <f t="shared" si="14"/>
        <v>8.1501894914144</v>
      </c>
      <c r="AI24">
        <f t="shared" si="15"/>
        <v>0</v>
      </c>
      <c r="AJ24">
        <f t="shared" si="16"/>
        <v>11.605070429640751</v>
      </c>
      <c r="AL24">
        <f t="shared" si="17"/>
        <v>8.6169231463333412E-2</v>
      </c>
      <c r="AM24">
        <f t="shared" si="18"/>
        <v>7.5334268721010487E-3</v>
      </c>
      <c r="AN24">
        <f t="shared" si="19"/>
        <v>6.8932283399437869E-2</v>
      </c>
      <c r="AO24">
        <f t="shared" si="20"/>
        <v>6.1398856527336822E-2</v>
      </c>
    </row>
    <row r="25" spans="1:41" x14ac:dyDescent="0.25">
      <c r="A25" t="s">
        <v>2</v>
      </c>
      <c r="B25">
        <v>34.200000000000003</v>
      </c>
      <c r="C25">
        <v>1614.73</v>
      </c>
      <c r="D25">
        <v>84.49</v>
      </c>
      <c r="E25">
        <f t="shared" si="0"/>
        <v>5.2324537229134283</v>
      </c>
      <c r="F25">
        <v>14829.94</v>
      </c>
      <c r="G25">
        <v>92.08</v>
      </c>
      <c r="H25">
        <f t="shared" si="1"/>
        <v>0.62090608593156815</v>
      </c>
      <c r="I25">
        <v>598502.77</v>
      </c>
      <c r="J25">
        <v>1247.47</v>
      </c>
      <c r="K25">
        <f t="shared" si="2"/>
        <v>0.20843178386626346</v>
      </c>
      <c r="L25">
        <v>0</v>
      </c>
      <c r="M25">
        <v>7614.29</v>
      </c>
      <c r="O25">
        <v>33752.410000000003</v>
      </c>
      <c r="P25">
        <v>703.16</v>
      </c>
      <c r="Q25">
        <f t="shared" si="3"/>
        <v>2.0832882748224493</v>
      </c>
      <c r="R25">
        <v>350017.38</v>
      </c>
      <c r="S25">
        <v>1097.5899999999999</v>
      </c>
      <c r="T25">
        <f t="shared" si="4"/>
        <v>0.31358157129225978</v>
      </c>
      <c r="U25">
        <v>0</v>
      </c>
      <c r="V25">
        <v>268.13</v>
      </c>
      <c r="X25">
        <f t="shared" si="5"/>
        <v>0.16147300000000001</v>
      </c>
      <c r="Y25">
        <f t="shared" si="6"/>
        <v>1.4829940000000001</v>
      </c>
      <c r="Z25">
        <f t="shared" si="7"/>
        <v>59.850276999999998</v>
      </c>
      <c r="AA25">
        <f t="shared" si="8"/>
        <v>3.3752410000000004</v>
      </c>
      <c r="AB25">
        <f t="shared" si="9"/>
        <v>35.001738000000003</v>
      </c>
      <c r="AC25">
        <f t="shared" si="10"/>
        <v>0</v>
      </c>
      <c r="AD25">
        <f t="shared" si="11"/>
        <v>0.12827699999999709</v>
      </c>
      <c r="AF25">
        <f t="shared" si="12"/>
        <v>4.7840435690369956E-2</v>
      </c>
      <c r="AG25">
        <f t="shared" si="13"/>
        <v>0.43937425505319466</v>
      </c>
      <c r="AH25">
        <f t="shared" si="14"/>
        <v>9.1841608194558848</v>
      </c>
      <c r="AI25">
        <f t="shared" si="15"/>
        <v>0</v>
      </c>
      <c r="AJ25">
        <f t="shared" si="16"/>
        <v>10.370144828176713</v>
      </c>
      <c r="AL25">
        <f t="shared" si="17"/>
        <v>9.6430668671367126E-2</v>
      </c>
      <c r="AM25">
        <f t="shared" si="18"/>
        <v>4.6132852031519119E-3</v>
      </c>
      <c r="AN25">
        <f t="shared" si="19"/>
        <v>4.6982438414915284E-2</v>
      </c>
      <c r="AO25">
        <f t="shared" si="20"/>
        <v>4.236915321176337E-2</v>
      </c>
    </row>
    <row r="26" spans="1:41" x14ac:dyDescent="0.25">
      <c r="A26" t="s">
        <v>2</v>
      </c>
      <c r="B26">
        <v>34.5</v>
      </c>
      <c r="C26">
        <v>2261.52</v>
      </c>
      <c r="D26">
        <v>91.35</v>
      </c>
      <c r="E26">
        <f t="shared" si="0"/>
        <v>4.0393186883158227</v>
      </c>
      <c r="F26">
        <v>42425.919999999998</v>
      </c>
      <c r="G26">
        <v>189.23</v>
      </c>
      <c r="H26">
        <f t="shared" si="1"/>
        <v>0.44602450577382879</v>
      </c>
      <c r="I26">
        <v>633389.5</v>
      </c>
      <c r="J26">
        <v>1293.8599999999999</v>
      </c>
      <c r="K26">
        <f t="shared" si="2"/>
        <v>0.20427556819303128</v>
      </c>
      <c r="L26">
        <v>0</v>
      </c>
      <c r="M26">
        <v>9589.48</v>
      </c>
      <c r="O26">
        <v>21864.51</v>
      </c>
      <c r="P26">
        <v>625.91</v>
      </c>
      <c r="Q26">
        <f t="shared" si="3"/>
        <v>2.8626756327948808</v>
      </c>
      <c r="R26">
        <v>289309.26</v>
      </c>
      <c r="S26">
        <v>1058.3499999999999</v>
      </c>
      <c r="T26">
        <f t="shared" si="4"/>
        <v>0.36581960770975663</v>
      </c>
      <c r="U26">
        <v>8741.18</v>
      </c>
      <c r="V26">
        <v>64.599999999999994</v>
      </c>
      <c r="W26">
        <f t="shared" si="22"/>
        <v>0.73903065718815986</v>
      </c>
      <c r="X26">
        <f t="shared" si="5"/>
        <v>0.22615199999999999</v>
      </c>
      <c r="Y26">
        <f t="shared" si="6"/>
        <v>4.2425920000000001</v>
      </c>
      <c r="Z26">
        <f t="shared" si="7"/>
        <v>63.338949999999997</v>
      </c>
      <c r="AA26">
        <f t="shared" si="8"/>
        <v>2.1864509999999999</v>
      </c>
      <c r="AB26">
        <f t="shared" si="9"/>
        <v>28.930925999999999</v>
      </c>
      <c r="AC26">
        <f t="shared" si="10"/>
        <v>0.87411800000000006</v>
      </c>
      <c r="AD26">
        <f t="shared" si="11"/>
        <v>0.20081100000000163</v>
      </c>
      <c r="AF26">
        <f t="shared" si="12"/>
        <v>0.10343337216338258</v>
      </c>
      <c r="AG26">
        <f t="shared" si="13"/>
        <v>1.9404011340752663</v>
      </c>
      <c r="AH26">
        <f t="shared" si="14"/>
        <v>18.759913686370229</v>
      </c>
      <c r="AI26">
        <f t="shared" si="15"/>
        <v>3.0213965498373609E-2</v>
      </c>
      <c r="AJ26">
        <f t="shared" si="16"/>
        <v>13.231911440045995</v>
      </c>
      <c r="AL26">
        <f t="shared" si="17"/>
        <v>7.5574870987537693E-2</v>
      </c>
      <c r="AM26">
        <f t="shared" si="18"/>
        <v>3.8030929255427219E-2</v>
      </c>
      <c r="AN26">
        <f t="shared" si="19"/>
        <v>0.15446252912886368</v>
      </c>
      <c r="AO26">
        <f t="shared" si="20"/>
        <v>0.17685953087018369</v>
      </c>
    </row>
    <row r="27" spans="1:41" x14ac:dyDescent="0.25">
      <c r="A27" t="s">
        <v>2</v>
      </c>
      <c r="B27">
        <v>34.299999999999997</v>
      </c>
      <c r="C27">
        <v>1955.67</v>
      </c>
      <c r="D27">
        <v>85.7</v>
      </c>
      <c r="E27">
        <f t="shared" si="0"/>
        <v>4.3821299094427992</v>
      </c>
      <c r="F27">
        <v>34938.199999999997</v>
      </c>
      <c r="G27">
        <v>151.03</v>
      </c>
      <c r="H27">
        <f t="shared" si="1"/>
        <v>0.43227756438511433</v>
      </c>
      <c r="I27">
        <v>574317.62</v>
      </c>
      <c r="J27">
        <v>1252.68</v>
      </c>
      <c r="K27">
        <f t="shared" si="2"/>
        <v>0.2181162402783324</v>
      </c>
      <c r="L27">
        <v>0</v>
      </c>
      <c r="M27">
        <v>6971.41</v>
      </c>
      <c r="O27">
        <v>23748.080000000002</v>
      </c>
      <c r="P27">
        <v>622.5</v>
      </c>
      <c r="Q27">
        <f t="shared" si="3"/>
        <v>2.6212645401228225</v>
      </c>
      <c r="R27">
        <v>363574.65</v>
      </c>
      <c r="S27">
        <v>1099.94</v>
      </c>
      <c r="T27">
        <f t="shared" si="4"/>
        <v>0.30253484394470298</v>
      </c>
      <c r="U27">
        <v>0</v>
      </c>
      <c r="V27">
        <v>228.8</v>
      </c>
      <c r="X27">
        <f t="shared" si="5"/>
        <v>0.19556700000000002</v>
      </c>
      <c r="Y27">
        <f t="shared" si="6"/>
        <v>3.4938199999999999</v>
      </c>
      <c r="Z27">
        <f t="shared" si="7"/>
        <v>57.431761999999999</v>
      </c>
      <c r="AA27">
        <f t="shared" si="8"/>
        <v>2.3748080000000003</v>
      </c>
      <c r="AB27">
        <f t="shared" si="9"/>
        <v>36.357465000000005</v>
      </c>
      <c r="AC27">
        <f t="shared" si="10"/>
        <v>0</v>
      </c>
      <c r="AD27">
        <f t="shared" si="11"/>
        <v>0.14657799999999099</v>
      </c>
      <c r="AF27">
        <f t="shared" si="12"/>
        <v>8.235065740051406E-2</v>
      </c>
      <c r="AG27">
        <f t="shared" si="13"/>
        <v>1.4712010402525171</v>
      </c>
      <c r="AH27">
        <f t="shared" si="14"/>
        <v>17.865079486825486</v>
      </c>
      <c r="AI27">
        <f t="shared" si="15"/>
        <v>0</v>
      </c>
      <c r="AJ27">
        <f t="shared" si="16"/>
        <v>15.309643979639617</v>
      </c>
      <c r="AL27">
        <f t="shared" si="17"/>
        <v>6.5318305332893803E-2</v>
      </c>
      <c r="AM27">
        <f t="shared" si="18"/>
        <v>5.3790053844513085E-3</v>
      </c>
      <c r="AN27">
        <f t="shared" si="19"/>
        <v>0.10147536413773621</v>
      </c>
      <c r="AO27">
        <f t="shared" si="20"/>
        <v>9.60963587532849E-2</v>
      </c>
    </row>
    <row r="28" spans="1:41" x14ac:dyDescent="0.25">
      <c r="A28" t="s">
        <v>2</v>
      </c>
      <c r="B28">
        <v>34.6</v>
      </c>
      <c r="C28">
        <v>2063.12</v>
      </c>
      <c r="D28">
        <v>87.66</v>
      </c>
      <c r="E28">
        <f t="shared" si="0"/>
        <v>4.2489045717166229</v>
      </c>
      <c r="F28">
        <v>36932.9</v>
      </c>
      <c r="G28">
        <v>159.63</v>
      </c>
      <c r="H28">
        <f t="shared" si="1"/>
        <v>0.43221626246517331</v>
      </c>
      <c r="I28">
        <v>593811.76</v>
      </c>
      <c r="J28">
        <v>1257.04</v>
      </c>
      <c r="K28">
        <f t="shared" si="2"/>
        <v>0.21168998067670466</v>
      </c>
      <c r="L28">
        <v>0</v>
      </c>
      <c r="M28">
        <v>7589.12</v>
      </c>
      <c r="O28">
        <v>30769.02</v>
      </c>
      <c r="P28">
        <v>670</v>
      </c>
      <c r="Q28">
        <f t="shared" si="3"/>
        <v>2.1775149159771745</v>
      </c>
      <c r="R28">
        <v>332304.26</v>
      </c>
      <c r="S28">
        <v>1063.22</v>
      </c>
      <c r="T28">
        <f t="shared" si="4"/>
        <v>0.31995376767062811</v>
      </c>
      <c r="U28">
        <v>2020.87</v>
      </c>
      <c r="V28">
        <v>45.18</v>
      </c>
      <c r="W28">
        <f t="shared" si="22"/>
        <v>2.2356707754580949</v>
      </c>
      <c r="X28">
        <f t="shared" si="5"/>
        <v>0.206312</v>
      </c>
      <c r="Y28">
        <f t="shared" si="6"/>
        <v>3.6932900000000002</v>
      </c>
      <c r="Z28">
        <f t="shared" si="7"/>
        <v>59.381176000000004</v>
      </c>
      <c r="AA28">
        <f t="shared" si="8"/>
        <v>3.076902</v>
      </c>
      <c r="AB28">
        <f t="shared" si="9"/>
        <v>33.230426000000001</v>
      </c>
      <c r="AC28">
        <f t="shared" si="10"/>
        <v>0.20208699999999999</v>
      </c>
      <c r="AD28">
        <f t="shared" si="11"/>
        <v>0.20980699999998365</v>
      </c>
      <c r="AF28">
        <f t="shared" si="12"/>
        <v>6.7051859305236231E-2</v>
      </c>
      <c r="AG28">
        <f t="shared" si="13"/>
        <v>1.2003274722431849</v>
      </c>
      <c r="AH28">
        <f t="shared" si="14"/>
        <v>17.901479312885339</v>
      </c>
      <c r="AI28">
        <f t="shared" si="15"/>
        <v>6.0813845720786124E-3</v>
      </c>
      <c r="AJ28">
        <f t="shared" si="16"/>
        <v>10.799962429742644</v>
      </c>
      <c r="AL28">
        <f t="shared" si="17"/>
        <v>9.2592914698114315E-2</v>
      </c>
      <c r="AM28">
        <f t="shared" si="18"/>
        <v>1.2289911661078312E-2</v>
      </c>
      <c r="AN28">
        <f t="shared" si="19"/>
        <v>0.1173503463362161</v>
      </c>
      <c r="AO28">
        <f t="shared" si="20"/>
        <v>0.11722320381929502</v>
      </c>
    </row>
    <row r="29" spans="1:41" x14ac:dyDescent="0.25">
      <c r="A29" t="s">
        <v>2</v>
      </c>
      <c r="B29">
        <v>34.9</v>
      </c>
      <c r="C29">
        <v>1765.3</v>
      </c>
      <c r="D29">
        <v>89.66</v>
      </c>
      <c r="E29">
        <f t="shared" si="0"/>
        <v>5.0790233954568631</v>
      </c>
      <c r="F29">
        <v>27013.95</v>
      </c>
      <c r="G29">
        <v>141.15</v>
      </c>
      <c r="H29">
        <f t="shared" si="1"/>
        <v>0.52250781540648439</v>
      </c>
      <c r="I29">
        <v>629559.12</v>
      </c>
      <c r="J29">
        <v>1326.45</v>
      </c>
      <c r="K29">
        <f t="shared" si="2"/>
        <v>0.21069506546104838</v>
      </c>
      <c r="L29">
        <v>0</v>
      </c>
      <c r="M29">
        <v>9279.25</v>
      </c>
      <c r="O29">
        <v>26713.41</v>
      </c>
      <c r="P29">
        <v>724.09</v>
      </c>
      <c r="Q29">
        <f t="shared" si="3"/>
        <v>2.7105861812475456</v>
      </c>
      <c r="R29">
        <v>313793.34999999998</v>
      </c>
      <c r="S29">
        <v>1138.02</v>
      </c>
      <c r="T29">
        <f t="shared" si="4"/>
        <v>0.36266542933430557</v>
      </c>
      <c r="U29">
        <v>0</v>
      </c>
      <c r="V29">
        <v>255.37</v>
      </c>
      <c r="X29">
        <f t="shared" si="5"/>
        <v>0.17652999999999999</v>
      </c>
      <c r="Y29">
        <f t="shared" si="6"/>
        <v>2.7013950000000002</v>
      </c>
      <c r="Z29">
        <f t="shared" si="7"/>
        <v>62.955911999999998</v>
      </c>
      <c r="AA29">
        <f t="shared" si="8"/>
        <v>2.671341</v>
      </c>
      <c r="AB29">
        <f t="shared" si="9"/>
        <v>31.379334999999998</v>
      </c>
      <c r="AC29">
        <f t="shared" si="10"/>
        <v>0</v>
      </c>
      <c r="AD29">
        <f t="shared" si="11"/>
        <v>0.11548700000000167</v>
      </c>
      <c r="AF29">
        <f t="shared" si="12"/>
        <v>6.6082914910526216E-2</v>
      </c>
      <c r="AG29">
        <f t="shared" si="13"/>
        <v>1.0112505292285785</v>
      </c>
      <c r="AH29">
        <f t="shared" si="14"/>
        <v>15.302753073132047</v>
      </c>
      <c r="AI29">
        <f t="shared" si="15"/>
        <v>0</v>
      </c>
      <c r="AJ29">
        <f t="shared" si="16"/>
        <v>11.74666019800542</v>
      </c>
      <c r="AL29">
        <f t="shared" si="17"/>
        <v>8.5130580364434119E-2</v>
      </c>
      <c r="AM29">
        <f t="shared" si="18"/>
        <v>5.6256768985066133E-3</v>
      </c>
      <c r="AN29">
        <f t="shared" si="19"/>
        <v>9.1714021345576643E-2</v>
      </c>
      <c r="AO29">
        <f t="shared" si="20"/>
        <v>8.6088344447070031E-2</v>
      </c>
    </row>
    <row r="30" spans="1:41" x14ac:dyDescent="0.25">
      <c r="A30" t="s">
        <v>2</v>
      </c>
      <c r="B30">
        <v>35.200000000000003</v>
      </c>
      <c r="C30">
        <v>2502.2199999999998</v>
      </c>
      <c r="D30">
        <v>102.53</v>
      </c>
      <c r="E30">
        <f t="shared" si="0"/>
        <v>4.0975613655074294</v>
      </c>
      <c r="F30">
        <v>30549.11</v>
      </c>
      <c r="G30">
        <v>164.98</v>
      </c>
      <c r="H30">
        <f t="shared" si="1"/>
        <v>0.5400484662237296</v>
      </c>
      <c r="I30">
        <v>676357.37</v>
      </c>
      <c r="J30">
        <v>1385.17</v>
      </c>
      <c r="K30">
        <f t="shared" si="2"/>
        <v>0.20479853719935071</v>
      </c>
      <c r="L30">
        <v>0</v>
      </c>
      <c r="M30">
        <v>14188.31</v>
      </c>
      <c r="O30">
        <v>31765.84</v>
      </c>
      <c r="P30">
        <v>827.49</v>
      </c>
      <c r="Q30">
        <f t="shared" si="3"/>
        <v>2.6049681041017645</v>
      </c>
      <c r="R30">
        <v>255282.77</v>
      </c>
      <c r="S30">
        <v>1108.77</v>
      </c>
      <c r="T30">
        <f t="shared" si="4"/>
        <v>0.43433013516736751</v>
      </c>
      <c r="U30">
        <v>931.4</v>
      </c>
      <c r="V30">
        <v>43.56</v>
      </c>
      <c r="W30">
        <f t="shared" si="22"/>
        <v>4.6768305776250809</v>
      </c>
      <c r="X30">
        <f t="shared" si="5"/>
        <v>0.250222</v>
      </c>
      <c r="Y30">
        <f t="shared" si="6"/>
        <v>3.0549110000000002</v>
      </c>
      <c r="Z30">
        <f t="shared" si="7"/>
        <v>67.635737000000006</v>
      </c>
      <c r="AA30">
        <f t="shared" si="8"/>
        <v>3.1765840000000001</v>
      </c>
      <c r="AB30">
        <f t="shared" si="9"/>
        <v>25.528276999999999</v>
      </c>
      <c r="AC30">
        <f t="shared" si="10"/>
        <v>9.3140000000000001E-2</v>
      </c>
      <c r="AD30">
        <f t="shared" si="11"/>
        <v>0.26112899999998263</v>
      </c>
      <c r="AF30">
        <f t="shared" si="12"/>
        <v>7.8770780183996386E-2</v>
      </c>
      <c r="AG30">
        <f t="shared" si="13"/>
        <v>0.96169690459940615</v>
      </c>
      <c r="AH30">
        <f t="shared" si="14"/>
        <v>12.208802583306026</v>
      </c>
      <c r="AI30">
        <f t="shared" si="15"/>
        <v>3.6485031872695523E-3</v>
      </c>
      <c r="AJ30">
        <f t="shared" si="16"/>
        <v>8.0363928673065157</v>
      </c>
      <c r="AL30">
        <f t="shared" si="17"/>
        <v>0.12443393653241855</v>
      </c>
      <c r="AM30">
        <f t="shared" si="18"/>
        <v>1.3450261449294051E-2</v>
      </c>
      <c r="AN30">
        <f t="shared" si="19"/>
        <v>0.12946948985237039</v>
      </c>
      <c r="AO30">
        <f t="shared" si="20"/>
        <v>0.12331623477761544</v>
      </c>
    </row>
    <row r="31" spans="1:41" x14ac:dyDescent="0.25">
      <c r="A31" t="s">
        <v>2</v>
      </c>
      <c r="B31">
        <v>35.5</v>
      </c>
      <c r="C31">
        <v>2430.27</v>
      </c>
      <c r="D31">
        <v>94.14</v>
      </c>
      <c r="E31">
        <f t="shared" si="0"/>
        <v>3.8736436692219387</v>
      </c>
      <c r="F31">
        <v>23539.38</v>
      </c>
      <c r="G31">
        <v>119.26</v>
      </c>
      <c r="H31">
        <f t="shared" si="1"/>
        <v>0.50664036181071892</v>
      </c>
      <c r="I31">
        <v>607981.65</v>
      </c>
      <c r="J31">
        <v>1224.1600000000001</v>
      </c>
      <c r="K31">
        <f t="shared" si="2"/>
        <v>0.20134818213674707</v>
      </c>
      <c r="L31">
        <v>0</v>
      </c>
      <c r="M31">
        <v>7418.34</v>
      </c>
      <c r="O31">
        <v>28356.65</v>
      </c>
      <c r="P31">
        <v>657.6</v>
      </c>
      <c r="Q31">
        <f t="shared" si="3"/>
        <v>2.319032748931908</v>
      </c>
      <c r="R31">
        <v>335775.56</v>
      </c>
      <c r="S31">
        <v>1066</v>
      </c>
      <c r="T31">
        <f t="shared" si="4"/>
        <v>0.31747396981483705</v>
      </c>
      <c r="U31">
        <v>0</v>
      </c>
      <c r="V31">
        <v>255.74</v>
      </c>
      <c r="X31">
        <f t="shared" si="5"/>
        <v>0.24302699999999999</v>
      </c>
      <c r="Y31">
        <f t="shared" si="6"/>
        <v>2.3539380000000003</v>
      </c>
      <c r="Z31">
        <f t="shared" si="7"/>
        <v>60.798165000000004</v>
      </c>
      <c r="AA31">
        <f t="shared" si="8"/>
        <v>2.8356650000000001</v>
      </c>
      <c r="AB31">
        <f t="shared" si="9"/>
        <v>33.577556000000001</v>
      </c>
      <c r="AC31">
        <f t="shared" si="10"/>
        <v>0</v>
      </c>
      <c r="AD31">
        <f t="shared" si="11"/>
        <v>0.19164899999999818</v>
      </c>
      <c r="AF31">
        <f t="shared" si="12"/>
        <v>8.570370618532161E-2</v>
      </c>
      <c r="AG31">
        <f t="shared" si="13"/>
        <v>0.83011850835694623</v>
      </c>
      <c r="AH31">
        <f t="shared" si="14"/>
        <v>9.6859114419385506</v>
      </c>
      <c r="AI31">
        <f t="shared" si="15"/>
        <v>0</v>
      </c>
      <c r="AJ31">
        <f t="shared" si="16"/>
        <v>11.841157541529059</v>
      </c>
      <c r="AL31">
        <f t="shared" si="17"/>
        <v>8.4451203059567534E-2</v>
      </c>
      <c r="AM31">
        <f t="shared" si="18"/>
        <v>7.2377810940141086E-3</v>
      </c>
      <c r="AN31">
        <f t="shared" si="19"/>
        <v>7.7342287806771881E-2</v>
      </c>
      <c r="AO31">
        <f t="shared" si="20"/>
        <v>7.010450671275778E-2</v>
      </c>
    </row>
    <row r="32" spans="1:41" x14ac:dyDescent="0.25">
      <c r="A32" t="s">
        <v>2</v>
      </c>
      <c r="B32">
        <v>35.799999999999997</v>
      </c>
      <c r="C32">
        <v>2915.76</v>
      </c>
      <c r="D32">
        <v>96.56</v>
      </c>
      <c r="E32">
        <f t="shared" si="0"/>
        <v>3.3116580239800255</v>
      </c>
      <c r="F32">
        <v>26553.23</v>
      </c>
      <c r="G32">
        <v>128.19999999999999</v>
      </c>
      <c r="H32">
        <f t="shared" si="1"/>
        <v>0.4828037869592513</v>
      </c>
      <c r="I32">
        <v>635405.55000000005</v>
      </c>
      <c r="J32">
        <v>1218.17</v>
      </c>
      <c r="K32">
        <f t="shared" si="2"/>
        <v>0.19171535407583393</v>
      </c>
      <c r="L32">
        <v>0</v>
      </c>
      <c r="M32">
        <v>8692.2999999999993</v>
      </c>
      <c r="O32">
        <v>35190.699999999997</v>
      </c>
      <c r="P32">
        <v>699.92</v>
      </c>
      <c r="Q32">
        <f t="shared" si="3"/>
        <v>1.9889345764648045</v>
      </c>
      <c r="R32">
        <v>296409.68</v>
      </c>
      <c r="S32">
        <v>1010.37</v>
      </c>
      <c r="T32">
        <f t="shared" si="4"/>
        <v>0.34086943449350238</v>
      </c>
      <c r="U32">
        <v>1326.59</v>
      </c>
      <c r="V32">
        <v>40.82</v>
      </c>
      <c r="W32">
        <f t="shared" si="22"/>
        <v>3.0770622422903839</v>
      </c>
      <c r="X32">
        <f t="shared" si="5"/>
        <v>0.291576</v>
      </c>
      <c r="Y32">
        <f t="shared" si="6"/>
        <v>2.6553230000000001</v>
      </c>
      <c r="Z32">
        <f t="shared" si="7"/>
        <v>63.540555000000005</v>
      </c>
      <c r="AA32">
        <f t="shared" si="8"/>
        <v>3.5190699999999997</v>
      </c>
      <c r="AB32">
        <f t="shared" si="9"/>
        <v>29.640968000000001</v>
      </c>
      <c r="AC32">
        <f t="shared" si="10"/>
        <v>0.132659</v>
      </c>
      <c r="AD32">
        <f t="shared" si="11"/>
        <v>0.21984899999999641</v>
      </c>
      <c r="AF32">
        <f t="shared" si="12"/>
        <v>8.2855981836110121E-2</v>
      </c>
      <c r="AG32">
        <f t="shared" si="13"/>
        <v>0.75455248119531582</v>
      </c>
      <c r="AH32">
        <f t="shared" si="14"/>
        <v>9.106795483853265</v>
      </c>
      <c r="AI32">
        <f t="shared" si="15"/>
        <v>4.4755285994708405E-3</v>
      </c>
      <c r="AJ32">
        <f t="shared" si="16"/>
        <v>8.4229549284327963</v>
      </c>
      <c r="AL32">
        <f t="shared" si="17"/>
        <v>0.11872318070044136</v>
      </c>
      <c r="AM32">
        <f t="shared" si="18"/>
        <v>1.431245430311183E-2</v>
      </c>
      <c r="AN32">
        <f t="shared" si="19"/>
        <v>9.941979627655885E-2</v>
      </c>
      <c r="AO32">
        <f t="shared" si="20"/>
        <v>9.4058399172388701E-2</v>
      </c>
    </row>
    <row r="33" spans="1:41" x14ac:dyDescent="0.25">
      <c r="A33" t="s">
        <v>2</v>
      </c>
      <c r="B33">
        <v>36.1</v>
      </c>
      <c r="C33">
        <v>1980.01</v>
      </c>
      <c r="D33">
        <v>90.2</v>
      </c>
      <c r="E33">
        <f t="shared" si="0"/>
        <v>4.5555325478154156</v>
      </c>
      <c r="F33">
        <v>13808.96</v>
      </c>
      <c r="G33">
        <v>89.39</v>
      </c>
      <c r="H33">
        <f t="shared" si="1"/>
        <v>0.64733332560888002</v>
      </c>
      <c r="I33">
        <v>641913.27</v>
      </c>
      <c r="J33">
        <v>1226.1500000000001</v>
      </c>
      <c r="K33">
        <f t="shared" si="2"/>
        <v>0.19101490143676264</v>
      </c>
      <c r="L33">
        <v>0</v>
      </c>
      <c r="M33">
        <v>8938.61</v>
      </c>
      <c r="O33">
        <v>22186.99</v>
      </c>
      <c r="P33">
        <v>658.67</v>
      </c>
      <c r="Q33">
        <f t="shared" si="3"/>
        <v>2.9687217599142555</v>
      </c>
      <c r="R33">
        <v>317001.96999999997</v>
      </c>
      <c r="S33">
        <v>1083.1500000000001</v>
      </c>
      <c r="T33">
        <f t="shared" si="4"/>
        <v>0.34168557375211267</v>
      </c>
      <c r="U33">
        <v>1234.2</v>
      </c>
      <c r="V33">
        <v>44.33</v>
      </c>
      <c r="W33">
        <f t="shared" si="22"/>
        <v>3.5918003565062384</v>
      </c>
      <c r="X33">
        <f t="shared" si="5"/>
        <v>0.19800100000000001</v>
      </c>
      <c r="Y33">
        <f t="shared" si="6"/>
        <v>1.3808959999999999</v>
      </c>
      <c r="Z33">
        <f t="shared" si="7"/>
        <v>64.191327000000001</v>
      </c>
      <c r="AA33">
        <f t="shared" si="8"/>
        <v>2.218699</v>
      </c>
      <c r="AB33">
        <f t="shared" si="9"/>
        <v>31.700196999999996</v>
      </c>
      <c r="AC33">
        <f t="shared" si="10"/>
        <v>0.12342</v>
      </c>
      <c r="AD33">
        <f t="shared" si="11"/>
        <v>0.18746000000000151</v>
      </c>
      <c r="AF33">
        <f t="shared" si="12"/>
        <v>8.9241938631603471E-2</v>
      </c>
      <c r="AG33">
        <f t="shared" si="13"/>
        <v>0.622389968175043</v>
      </c>
      <c r="AH33">
        <f t="shared" si="14"/>
        <v>6.9741869990555596</v>
      </c>
      <c r="AI33">
        <f t="shared" si="15"/>
        <v>3.8933511990477542E-3</v>
      </c>
      <c r="AJ33">
        <f t="shared" si="16"/>
        <v>14.287741149205004</v>
      </c>
      <c r="AL33">
        <f t="shared" si="17"/>
        <v>6.9990069777799813E-2</v>
      </c>
      <c r="AM33">
        <f t="shared" si="18"/>
        <v>1.013940071097981E-2</v>
      </c>
      <c r="AN33">
        <f t="shared" si="19"/>
        <v>4.9807166813505922E-2</v>
      </c>
      <c r="AO33">
        <f t="shared" si="20"/>
        <v>4.7454468500621627E-2</v>
      </c>
    </row>
    <row r="34" spans="1:41" x14ac:dyDescent="0.25">
      <c r="A34" t="s">
        <v>2</v>
      </c>
      <c r="B34">
        <v>36.4</v>
      </c>
      <c r="C34">
        <v>2319.65</v>
      </c>
      <c r="D34">
        <v>92.39</v>
      </c>
      <c r="E34">
        <f t="shared" si="0"/>
        <v>3.9829284590347678</v>
      </c>
      <c r="F34">
        <v>36525.67</v>
      </c>
      <c r="G34">
        <v>160.22999999999999</v>
      </c>
      <c r="H34">
        <f t="shared" si="1"/>
        <v>0.43867778469224522</v>
      </c>
      <c r="I34">
        <v>579890.41</v>
      </c>
      <c r="J34">
        <v>1287.97</v>
      </c>
      <c r="K34">
        <f t="shared" si="2"/>
        <v>0.22210575960378443</v>
      </c>
      <c r="L34">
        <v>0</v>
      </c>
      <c r="M34">
        <v>7314.81</v>
      </c>
      <c r="O34">
        <v>29458.48</v>
      </c>
      <c r="P34">
        <v>661.3</v>
      </c>
      <c r="Q34">
        <f t="shared" si="3"/>
        <v>2.2448544527755674</v>
      </c>
      <c r="R34">
        <v>350502.91</v>
      </c>
      <c r="S34">
        <v>1108.44</v>
      </c>
      <c r="T34">
        <f t="shared" si="4"/>
        <v>0.31624273818439913</v>
      </c>
      <c r="U34">
        <v>0</v>
      </c>
      <c r="V34">
        <v>196.09</v>
      </c>
      <c r="X34">
        <f t="shared" si="5"/>
        <v>0.231965</v>
      </c>
      <c r="Y34">
        <f t="shared" si="6"/>
        <v>3.6525669999999999</v>
      </c>
      <c r="Z34">
        <f t="shared" si="7"/>
        <v>57.989041</v>
      </c>
      <c r="AA34">
        <f t="shared" si="8"/>
        <v>2.9458479999999998</v>
      </c>
      <c r="AB34">
        <f t="shared" si="9"/>
        <v>35.050290999999994</v>
      </c>
      <c r="AC34">
        <f t="shared" si="10"/>
        <v>0</v>
      </c>
      <c r="AD34">
        <f t="shared" si="11"/>
        <v>0.13028800000000729</v>
      </c>
      <c r="AF34">
        <f t="shared" si="12"/>
        <v>7.8743030869209821E-2</v>
      </c>
      <c r="AG34">
        <f t="shared" si="13"/>
        <v>1.2399034166053373</v>
      </c>
      <c r="AH34">
        <f t="shared" si="14"/>
        <v>15.74619877998836</v>
      </c>
      <c r="AI34">
        <f t="shared" si="15"/>
        <v>0</v>
      </c>
      <c r="AJ34">
        <f t="shared" si="16"/>
        <v>11.898200789721669</v>
      </c>
      <c r="AL34">
        <f t="shared" si="17"/>
        <v>8.4046320756652207E-2</v>
      </c>
      <c r="AM34">
        <f t="shared" si="18"/>
        <v>6.6180620297845751E-3</v>
      </c>
      <c r="AN34">
        <f t="shared" si="19"/>
        <v>0.11082738228906573</v>
      </c>
      <c r="AO34">
        <f t="shared" si="20"/>
        <v>0.10420932025928116</v>
      </c>
    </row>
    <row r="35" spans="1:41" x14ac:dyDescent="0.25">
      <c r="A35" t="s">
        <v>2</v>
      </c>
      <c r="B35">
        <v>36.700000000000003</v>
      </c>
      <c r="C35">
        <v>2040.58</v>
      </c>
      <c r="D35">
        <v>92.65</v>
      </c>
      <c r="E35">
        <f t="shared" si="0"/>
        <v>4.5403757755148053</v>
      </c>
      <c r="F35">
        <v>20851.97</v>
      </c>
      <c r="G35">
        <v>117.45</v>
      </c>
      <c r="H35">
        <f t="shared" si="1"/>
        <v>0.56325613359313287</v>
      </c>
      <c r="I35">
        <v>649871.99</v>
      </c>
      <c r="J35">
        <v>1260.3</v>
      </c>
      <c r="K35">
        <f t="shared" si="2"/>
        <v>0.1939305000666362</v>
      </c>
      <c r="L35">
        <v>0</v>
      </c>
      <c r="M35">
        <v>9797.2999999999993</v>
      </c>
      <c r="O35">
        <v>28810.37</v>
      </c>
      <c r="P35">
        <v>712.49</v>
      </c>
      <c r="Q35">
        <f t="shared" si="3"/>
        <v>2.4730331474396201</v>
      </c>
      <c r="R35">
        <v>296939.08</v>
      </c>
      <c r="S35">
        <v>1074.3</v>
      </c>
      <c r="T35">
        <f t="shared" si="4"/>
        <v>0.36179138158574475</v>
      </c>
      <c r="U35">
        <v>0</v>
      </c>
      <c r="V35">
        <v>278.64999999999998</v>
      </c>
      <c r="X35">
        <f t="shared" si="5"/>
        <v>0.20405799999999999</v>
      </c>
      <c r="Y35">
        <f t="shared" si="6"/>
        <v>2.085197</v>
      </c>
      <c r="Z35">
        <f t="shared" si="7"/>
        <v>64.987199000000004</v>
      </c>
      <c r="AA35">
        <f t="shared" si="8"/>
        <v>2.8810370000000001</v>
      </c>
      <c r="AB35">
        <f t="shared" si="9"/>
        <v>29.693908</v>
      </c>
      <c r="AC35">
        <f t="shared" si="10"/>
        <v>0</v>
      </c>
      <c r="AD35">
        <f t="shared" si="11"/>
        <v>0.14860099999998511</v>
      </c>
      <c r="AF35">
        <f t="shared" si="12"/>
        <v>7.0827969234688759E-2</v>
      </c>
      <c r="AG35">
        <f t="shared" si="13"/>
        <v>0.72376613004275903</v>
      </c>
      <c r="AH35">
        <f t="shared" si="14"/>
        <v>10.218648619510141</v>
      </c>
      <c r="AI35">
        <f t="shared" si="15"/>
        <v>0</v>
      </c>
      <c r="AJ35">
        <f t="shared" si="16"/>
        <v>10.306673603983567</v>
      </c>
      <c r="AL35">
        <f t="shared" si="17"/>
        <v>9.7024514253900157E-2</v>
      </c>
      <c r="AM35">
        <f t="shared" si="18"/>
        <v>6.8720493105858607E-3</v>
      </c>
      <c r="AN35">
        <f t="shared" si="19"/>
        <v>7.7095106511409689E-2</v>
      </c>
      <c r="AO35">
        <f t="shared" si="20"/>
        <v>7.0223057200823821E-2</v>
      </c>
    </row>
    <row r="36" spans="1:41" x14ac:dyDescent="0.25">
      <c r="A36" t="s">
        <v>2</v>
      </c>
      <c r="B36">
        <v>37</v>
      </c>
      <c r="C36">
        <v>3150.93</v>
      </c>
      <c r="D36">
        <v>99.93</v>
      </c>
      <c r="E36">
        <f t="shared" si="0"/>
        <v>3.1714446211118621</v>
      </c>
      <c r="F36">
        <v>25206.89</v>
      </c>
      <c r="G36">
        <v>122.73</v>
      </c>
      <c r="H36">
        <f t="shared" si="1"/>
        <v>0.48689068742712804</v>
      </c>
      <c r="I36">
        <v>611347.93999999994</v>
      </c>
      <c r="J36">
        <v>1247.69</v>
      </c>
      <c r="K36">
        <f t="shared" si="2"/>
        <v>0.20408836251251625</v>
      </c>
      <c r="L36">
        <v>0</v>
      </c>
      <c r="M36">
        <v>8112.33</v>
      </c>
      <c r="O36">
        <v>53939.16</v>
      </c>
      <c r="P36">
        <v>795.26</v>
      </c>
      <c r="Q36">
        <f t="shared" si="3"/>
        <v>1.4743648214024838</v>
      </c>
      <c r="R36">
        <v>304995.37</v>
      </c>
      <c r="S36">
        <v>1010.09</v>
      </c>
      <c r="T36">
        <f t="shared" si="4"/>
        <v>0.33118207663283544</v>
      </c>
      <c r="U36">
        <v>0</v>
      </c>
      <c r="V36">
        <v>252.95</v>
      </c>
      <c r="X36">
        <f t="shared" si="5"/>
        <v>0.31509299999999996</v>
      </c>
      <c r="Y36">
        <f t="shared" si="6"/>
        <v>2.520689</v>
      </c>
      <c r="Z36">
        <f t="shared" si="7"/>
        <v>61.134793999999992</v>
      </c>
      <c r="AA36">
        <f t="shared" si="8"/>
        <v>5.3939159999999999</v>
      </c>
      <c r="AB36">
        <f t="shared" si="9"/>
        <v>30.499537</v>
      </c>
      <c r="AC36">
        <f t="shared" si="10"/>
        <v>0</v>
      </c>
      <c r="AD36">
        <f t="shared" si="11"/>
        <v>0.13597099999999784</v>
      </c>
      <c r="AF36">
        <f t="shared" si="12"/>
        <v>5.8416371333925105E-2</v>
      </c>
      <c r="AG36">
        <f t="shared" si="13"/>
        <v>0.46732077399796357</v>
      </c>
      <c r="AH36">
        <f t="shared" si="14"/>
        <v>7.9998254483596911</v>
      </c>
      <c r="AI36">
        <f t="shared" si="15"/>
        <v>0</v>
      </c>
      <c r="AJ36">
        <f t="shared" si="16"/>
        <v>5.654433068664769</v>
      </c>
      <c r="AL36">
        <f t="shared" si="17"/>
        <v>0.17685238959529126</v>
      </c>
      <c r="AM36">
        <f t="shared" si="18"/>
        <v>1.0331074861890527E-2</v>
      </c>
      <c r="AN36">
        <f t="shared" si="19"/>
        <v>9.2977870450951433E-2</v>
      </c>
      <c r="AO36">
        <f t="shared" si="20"/>
        <v>8.2646795589060906E-2</v>
      </c>
    </row>
    <row r="37" spans="1:41" x14ac:dyDescent="0.25">
      <c r="A37" t="s">
        <v>2</v>
      </c>
      <c r="B37">
        <v>37.299999999999997</v>
      </c>
      <c r="C37">
        <v>2799.67</v>
      </c>
      <c r="D37">
        <v>99.78</v>
      </c>
      <c r="E37">
        <f t="shared" si="0"/>
        <v>3.5639914704233</v>
      </c>
      <c r="F37">
        <v>17573.64</v>
      </c>
      <c r="G37">
        <v>99.71</v>
      </c>
      <c r="H37">
        <f t="shared" si="1"/>
        <v>0.56738387721610317</v>
      </c>
      <c r="I37">
        <v>594859.93999999994</v>
      </c>
      <c r="J37">
        <v>1245.32</v>
      </c>
      <c r="K37">
        <f t="shared" si="2"/>
        <v>0.20934675816293835</v>
      </c>
      <c r="L37">
        <v>0</v>
      </c>
      <c r="M37">
        <v>7459.43</v>
      </c>
      <c r="O37">
        <v>40473.85</v>
      </c>
      <c r="P37">
        <v>737.52</v>
      </c>
      <c r="Q37">
        <f t="shared" si="3"/>
        <v>1.8222136021159341</v>
      </c>
      <c r="R37">
        <v>343171.68</v>
      </c>
      <c r="S37">
        <v>1073.8900000000001</v>
      </c>
      <c r="T37">
        <f t="shared" si="4"/>
        <v>0.31293083391962884</v>
      </c>
      <c r="U37">
        <v>0</v>
      </c>
      <c r="V37">
        <v>213.95</v>
      </c>
      <c r="X37">
        <f t="shared" si="5"/>
        <v>0.27996700000000002</v>
      </c>
      <c r="Y37">
        <f t="shared" si="6"/>
        <v>1.7573639999999999</v>
      </c>
      <c r="Z37">
        <f t="shared" si="7"/>
        <v>59.485993999999991</v>
      </c>
      <c r="AA37">
        <f t="shared" si="8"/>
        <v>4.0473850000000002</v>
      </c>
      <c r="AB37">
        <f t="shared" si="9"/>
        <v>34.317168000000002</v>
      </c>
      <c r="AC37">
        <f t="shared" si="10"/>
        <v>0</v>
      </c>
      <c r="AD37">
        <f t="shared" si="11"/>
        <v>0.11212199999999939</v>
      </c>
      <c r="AF37">
        <f t="shared" si="12"/>
        <v>6.9172317434590486E-2</v>
      </c>
      <c r="AG37">
        <f t="shared" si="13"/>
        <v>0.43419738917844486</v>
      </c>
      <c r="AH37">
        <f t="shared" si="14"/>
        <v>6.2770397939757183</v>
      </c>
      <c r="AI37">
        <f t="shared" si="15"/>
        <v>0</v>
      </c>
      <c r="AJ37">
        <f t="shared" si="16"/>
        <v>8.478849429940567</v>
      </c>
      <c r="AL37">
        <f t="shared" si="17"/>
        <v>0.11794053052396399</v>
      </c>
      <c r="AM37">
        <f t="shared" si="18"/>
        <v>8.1582198158076449E-3</v>
      </c>
      <c r="AN37">
        <f t="shared" si="19"/>
        <v>5.9367690247633484E-2</v>
      </c>
      <c r="AO37">
        <f t="shared" si="20"/>
        <v>5.1209470431825839E-2</v>
      </c>
    </row>
    <row r="38" spans="1:41" x14ac:dyDescent="0.25">
      <c r="A38" t="s">
        <v>2</v>
      </c>
      <c r="B38">
        <v>46.8</v>
      </c>
      <c r="C38">
        <v>1347.16</v>
      </c>
      <c r="D38">
        <v>78.150000000000006</v>
      </c>
      <c r="E38">
        <f t="shared" si="0"/>
        <v>5.80109266902224</v>
      </c>
      <c r="F38">
        <v>17265.18</v>
      </c>
      <c r="G38">
        <v>99.78</v>
      </c>
      <c r="H38">
        <f t="shared" si="1"/>
        <v>0.57792620754605517</v>
      </c>
      <c r="I38">
        <v>633426.72</v>
      </c>
      <c r="J38">
        <v>1207.7</v>
      </c>
      <c r="K38">
        <f t="shared" si="2"/>
        <v>0.19066136016491381</v>
      </c>
      <c r="L38">
        <v>0</v>
      </c>
      <c r="M38">
        <v>8448</v>
      </c>
      <c r="O38">
        <v>22831.7</v>
      </c>
      <c r="P38">
        <v>638.29</v>
      </c>
      <c r="Q38">
        <f t="shared" si="3"/>
        <v>2.7956306363520889</v>
      </c>
      <c r="R38">
        <v>322649.75</v>
      </c>
      <c r="S38">
        <v>1065.03</v>
      </c>
      <c r="T38">
        <f t="shared" si="4"/>
        <v>0.33008858677249864</v>
      </c>
      <c r="U38">
        <v>1240.69</v>
      </c>
      <c r="V38">
        <v>43.57</v>
      </c>
      <c r="W38">
        <f t="shared" si="22"/>
        <v>3.5117555553764439</v>
      </c>
      <c r="X38">
        <f t="shared" si="5"/>
        <v>0.134716</v>
      </c>
      <c r="Y38">
        <f t="shared" si="6"/>
        <v>1.726518</v>
      </c>
      <c r="Z38">
        <f t="shared" si="7"/>
        <v>63.342672</v>
      </c>
      <c r="AA38">
        <f t="shared" si="8"/>
        <v>2.2831700000000001</v>
      </c>
      <c r="AB38">
        <f t="shared" si="9"/>
        <v>32.264975</v>
      </c>
      <c r="AC38">
        <f t="shared" si="10"/>
        <v>0.124069</v>
      </c>
      <c r="AD38">
        <f t="shared" si="11"/>
        <v>0.12387999999999977</v>
      </c>
      <c r="AF38">
        <f t="shared" si="12"/>
        <v>5.9003928748187828E-2</v>
      </c>
      <c r="AG38">
        <f t="shared" si="13"/>
        <v>0.75619336273689652</v>
      </c>
      <c r="AH38">
        <f t="shared" si="14"/>
        <v>12.815983253659549</v>
      </c>
      <c r="AI38">
        <f t="shared" si="15"/>
        <v>3.8453152373432802E-3</v>
      </c>
      <c r="AJ38">
        <f t="shared" si="16"/>
        <v>14.131656863045677</v>
      </c>
      <c r="AL38">
        <f t="shared" si="17"/>
        <v>7.0763110772594742E-2</v>
      </c>
      <c r="AM38">
        <f t="shared" si="18"/>
        <v>8.020616783369584E-3</v>
      </c>
      <c r="AN38">
        <f t="shared" si="19"/>
        <v>5.768589623887823E-2</v>
      </c>
      <c r="AO38">
        <f t="shared" si="20"/>
        <v>5.7355909930195202E-2</v>
      </c>
    </row>
    <row r="39" spans="1:41" x14ac:dyDescent="0.25">
      <c r="A39" t="s">
        <v>2</v>
      </c>
      <c r="B39">
        <v>47.1</v>
      </c>
      <c r="C39">
        <v>899.52</v>
      </c>
      <c r="D39">
        <v>70.03</v>
      </c>
      <c r="E39">
        <f t="shared" si="0"/>
        <v>7.7852632515119176</v>
      </c>
      <c r="F39">
        <v>12229.11</v>
      </c>
      <c r="G39">
        <v>79.8</v>
      </c>
      <c r="H39">
        <f t="shared" si="1"/>
        <v>0.65254135419503134</v>
      </c>
      <c r="I39">
        <v>593562</v>
      </c>
      <c r="J39">
        <v>1185.57</v>
      </c>
      <c r="K39">
        <f t="shared" si="2"/>
        <v>0.19973819078714605</v>
      </c>
      <c r="L39">
        <v>0</v>
      </c>
      <c r="M39">
        <v>7787.11</v>
      </c>
      <c r="O39">
        <v>18230.63</v>
      </c>
      <c r="P39">
        <v>578.33000000000004</v>
      </c>
      <c r="Q39">
        <f t="shared" si="3"/>
        <v>3.1722984888618773</v>
      </c>
      <c r="R39">
        <v>373898.39</v>
      </c>
      <c r="S39">
        <v>1093.75</v>
      </c>
      <c r="T39">
        <f t="shared" si="4"/>
        <v>0.29252599884155689</v>
      </c>
      <c r="U39">
        <v>0</v>
      </c>
      <c r="V39">
        <v>223.37</v>
      </c>
      <c r="X39">
        <f t="shared" si="5"/>
        <v>8.9952000000000004E-2</v>
      </c>
      <c r="Y39">
        <f t="shared" si="6"/>
        <v>1.2229110000000001</v>
      </c>
      <c r="Z39">
        <f t="shared" si="7"/>
        <v>59.356200000000001</v>
      </c>
      <c r="AA39">
        <f t="shared" si="8"/>
        <v>1.8230630000000001</v>
      </c>
      <c r="AB39">
        <f t="shared" si="9"/>
        <v>37.389839000000002</v>
      </c>
      <c r="AC39">
        <f t="shared" si="10"/>
        <v>0</v>
      </c>
      <c r="AD39">
        <f t="shared" si="11"/>
        <v>0.1180349999999919</v>
      </c>
      <c r="AF39">
        <f t="shared" si="12"/>
        <v>4.9341136318382849E-2</v>
      </c>
      <c r="AG39">
        <f t="shared" si="13"/>
        <v>0.67080018627990368</v>
      </c>
      <c r="AH39">
        <f t="shared" si="14"/>
        <v>13.595150747065102</v>
      </c>
      <c r="AI39">
        <f t="shared" si="15"/>
        <v>0</v>
      </c>
      <c r="AJ39">
        <f t="shared" si="16"/>
        <v>20.509351020782056</v>
      </c>
      <c r="AL39">
        <f t="shared" si="17"/>
        <v>4.8758246859527801E-2</v>
      </c>
      <c r="AM39">
        <f t="shared" si="18"/>
        <v>2.4057873049413234E-3</v>
      </c>
      <c r="AN39">
        <f t="shared" si="19"/>
        <v>3.5112828380994103E-2</v>
      </c>
      <c r="AO39">
        <f t="shared" si="20"/>
        <v>3.2707041076052774E-2</v>
      </c>
    </row>
    <row r="40" spans="1:41" x14ac:dyDescent="0.25">
      <c r="A40" t="s">
        <v>2</v>
      </c>
      <c r="B40">
        <v>47.4</v>
      </c>
      <c r="C40">
        <v>3337.57</v>
      </c>
      <c r="D40">
        <v>108</v>
      </c>
      <c r="E40">
        <f t="shared" si="0"/>
        <v>3.2358871873848338</v>
      </c>
      <c r="F40">
        <v>2883.83</v>
      </c>
      <c r="G40">
        <v>37.369999999999997</v>
      </c>
      <c r="H40">
        <f t="shared" si="1"/>
        <v>1.2958461490448465</v>
      </c>
      <c r="I40">
        <v>580926.12</v>
      </c>
      <c r="J40">
        <v>1157.94</v>
      </c>
      <c r="K40">
        <f t="shared" si="2"/>
        <v>0.19932655119725035</v>
      </c>
      <c r="L40">
        <v>0</v>
      </c>
      <c r="M40">
        <v>5992.44</v>
      </c>
      <c r="O40">
        <v>12454.31</v>
      </c>
      <c r="P40">
        <v>539.89</v>
      </c>
      <c r="Q40">
        <f t="shared" si="3"/>
        <v>4.3349651646699012</v>
      </c>
      <c r="R40">
        <v>399003.98</v>
      </c>
      <c r="S40">
        <v>1098.46</v>
      </c>
      <c r="T40">
        <f t="shared" si="4"/>
        <v>0.27530051204000527</v>
      </c>
      <c r="U40">
        <v>0</v>
      </c>
      <c r="V40">
        <v>180.5</v>
      </c>
      <c r="X40">
        <f t="shared" si="5"/>
        <v>0.33375700000000003</v>
      </c>
      <c r="Y40">
        <f t="shared" si="6"/>
        <v>0.288383</v>
      </c>
      <c r="Z40">
        <f t="shared" si="7"/>
        <v>58.092612000000003</v>
      </c>
      <c r="AA40">
        <f t="shared" si="8"/>
        <v>1.245431</v>
      </c>
      <c r="AB40">
        <f t="shared" si="9"/>
        <v>39.900397999999996</v>
      </c>
      <c r="AC40">
        <f t="shared" si="10"/>
        <v>0</v>
      </c>
      <c r="AD40">
        <f t="shared" si="11"/>
        <v>0.13941900000000373</v>
      </c>
      <c r="AF40">
        <f t="shared" si="12"/>
        <v>0.26798513928110029</v>
      </c>
      <c r="AG40">
        <f t="shared" si="13"/>
        <v>0.23155277169108526</v>
      </c>
      <c r="AH40">
        <f t="shared" si="14"/>
        <v>0.86405079144407448</v>
      </c>
      <c r="AI40">
        <f t="shared" si="15"/>
        <v>0</v>
      </c>
      <c r="AJ40">
        <f t="shared" si="16"/>
        <v>32.03742158337154</v>
      </c>
      <c r="AL40">
        <f t="shared" si="17"/>
        <v>3.1213498171120999E-2</v>
      </c>
      <c r="AM40">
        <f t="shared" si="18"/>
        <v>8.3647536548382313E-3</v>
      </c>
      <c r="AN40">
        <f t="shared" si="19"/>
        <v>1.5592325670535917E-2</v>
      </c>
      <c r="AO40">
        <f t="shared" si="20"/>
        <v>7.2275720156976878E-3</v>
      </c>
    </row>
    <row r="41" spans="1:41" x14ac:dyDescent="0.25">
      <c r="A41" t="s">
        <v>2</v>
      </c>
      <c r="B41">
        <v>47.7</v>
      </c>
      <c r="C41">
        <v>1616.94</v>
      </c>
      <c r="D41">
        <v>83.14</v>
      </c>
      <c r="E41">
        <f t="shared" si="0"/>
        <v>5.141811075240887</v>
      </c>
      <c r="F41">
        <v>16483.830000000002</v>
      </c>
      <c r="G41">
        <v>95.13</v>
      </c>
      <c r="H41">
        <f t="shared" si="1"/>
        <v>0.57711102334833575</v>
      </c>
      <c r="I41">
        <v>595839</v>
      </c>
      <c r="J41">
        <v>1192.4000000000001</v>
      </c>
      <c r="K41">
        <f t="shared" si="2"/>
        <v>0.20012117367275389</v>
      </c>
      <c r="L41">
        <v>0</v>
      </c>
      <c r="M41">
        <v>7041.93</v>
      </c>
      <c r="O41">
        <v>24278.58</v>
      </c>
      <c r="P41">
        <v>611.30999999999995</v>
      </c>
      <c r="Q41">
        <f t="shared" si="3"/>
        <v>2.5178984932397195</v>
      </c>
      <c r="R41">
        <v>360636.99</v>
      </c>
      <c r="S41">
        <v>1073.6099999999999</v>
      </c>
      <c r="T41">
        <f t="shared" si="4"/>
        <v>0.29769824775877812</v>
      </c>
      <c r="U41">
        <v>0</v>
      </c>
      <c r="V41">
        <v>240.26</v>
      </c>
      <c r="X41">
        <f t="shared" si="5"/>
        <v>0.161694</v>
      </c>
      <c r="Y41">
        <f t="shared" si="6"/>
        <v>1.6483830000000002</v>
      </c>
      <c r="Z41">
        <f t="shared" si="7"/>
        <v>59.5839</v>
      </c>
      <c r="AA41">
        <f t="shared" si="8"/>
        <v>2.4278580000000001</v>
      </c>
      <c r="AB41">
        <f t="shared" si="9"/>
        <v>36.063699</v>
      </c>
      <c r="AC41">
        <f t="shared" si="10"/>
        <v>0</v>
      </c>
      <c r="AD41">
        <f t="shared" si="11"/>
        <v>0.11446599999999307</v>
      </c>
      <c r="AF41">
        <f t="shared" si="12"/>
        <v>6.6599446919877514E-2</v>
      </c>
      <c r="AG41">
        <f t="shared" si="13"/>
        <v>0.67894539136967647</v>
      </c>
      <c r="AH41">
        <f t="shared" si="14"/>
        <v>10.194459905747895</v>
      </c>
      <c r="AI41">
        <f t="shared" si="15"/>
        <v>0</v>
      </c>
      <c r="AJ41">
        <f t="shared" si="16"/>
        <v>14.854122028553563</v>
      </c>
      <c r="AL41">
        <f t="shared" si="17"/>
        <v>6.7321380427448674E-2</v>
      </c>
      <c r="AM41">
        <f t="shared" si="18"/>
        <v>4.4835667023507492E-3</v>
      </c>
      <c r="AN41">
        <f t="shared" si="19"/>
        <v>5.0191107684211762E-2</v>
      </c>
      <c r="AO41">
        <f t="shared" si="20"/>
        <v>4.5707540981861021E-2</v>
      </c>
    </row>
    <row r="42" spans="1:41" x14ac:dyDescent="0.25">
      <c r="A42" t="s">
        <v>2</v>
      </c>
      <c r="B42">
        <v>48</v>
      </c>
      <c r="C42">
        <v>2989.51</v>
      </c>
      <c r="D42">
        <v>105.96</v>
      </c>
      <c r="E42">
        <f t="shared" si="0"/>
        <v>3.5443935628246761</v>
      </c>
      <c r="F42">
        <v>12750.48</v>
      </c>
      <c r="G42">
        <v>86.08</v>
      </c>
      <c r="H42">
        <f t="shared" si="1"/>
        <v>0.67511183892684823</v>
      </c>
      <c r="I42">
        <v>634642.24</v>
      </c>
      <c r="J42">
        <v>1229.01</v>
      </c>
      <c r="K42">
        <f t="shared" si="2"/>
        <v>0.1936539868509225</v>
      </c>
      <c r="L42">
        <v>0</v>
      </c>
      <c r="M42">
        <v>8973.0300000000007</v>
      </c>
      <c r="O42">
        <v>18123.09</v>
      </c>
      <c r="P42">
        <v>628.09</v>
      </c>
      <c r="Q42">
        <f t="shared" si="3"/>
        <v>3.4656893498845953</v>
      </c>
      <c r="R42">
        <v>330307.64</v>
      </c>
      <c r="S42">
        <v>1106.1099999999999</v>
      </c>
      <c r="T42">
        <f t="shared" si="4"/>
        <v>0.33487266597890375</v>
      </c>
      <c r="U42">
        <v>0</v>
      </c>
      <c r="V42">
        <v>275.7</v>
      </c>
      <c r="X42">
        <f t="shared" si="5"/>
        <v>0.29895100000000002</v>
      </c>
      <c r="Y42">
        <f t="shared" si="6"/>
        <v>1.275048</v>
      </c>
      <c r="Z42">
        <f t="shared" si="7"/>
        <v>63.464224000000002</v>
      </c>
      <c r="AA42">
        <f t="shared" si="8"/>
        <v>1.8123089999999999</v>
      </c>
      <c r="AB42">
        <f t="shared" si="9"/>
        <v>33.030764000000005</v>
      </c>
      <c r="AC42">
        <f t="shared" si="10"/>
        <v>0</v>
      </c>
      <c r="AD42">
        <f t="shared" si="11"/>
        <v>0.11870399999999393</v>
      </c>
      <c r="AF42">
        <f t="shared" si="12"/>
        <v>0.16495586569398488</v>
      </c>
      <c r="AG42">
        <f t="shared" si="13"/>
        <v>0.70354889811836718</v>
      </c>
      <c r="AH42">
        <f t="shared" si="14"/>
        <v>4.2650735404798779</v>
      </c>
      <c r="AI42">
        <f t="shared" si="15"/>
        <v>0</v>
      </c>
      <c r="AJ42">
        <f t="shared" si="16"/>
        <v>18.2257904143278</v>
      </c>
      <c r="AL42">
        <f t="shared" si="17"/>
        <v>5.4867304916107904E-2</v>
      </c>
      <c r="AM42">
        <f t="shared" si="18"/>
        <v>9.0506837807324114E-3</v>
      </c>
      <c r="AN42">
        <f t="shared" si="19"/>
        <v>4.7652515697184601E-2</v>
      </c>
      <c r="AO42">
        <f t="shared" si="20"/>
        <v>3.8601831916452188E-2</v>
      </c>
    </row>
    <row r="43" spans="1:41" x14ac:dyDescent="0.25">
      <c r="A43" t="s">
        <v>2</v>
      </c>
      <c r="B43">
        <v>48.3</v>
      </c>
      <c r="C43">
        <v>2022.31</v>
      </c>
      <c r="D43">
        <v>90.15</v>
      </c>
      <c r="E43">
        <f t="shared" si="0"/>
        <v>4.4577735362036481</v>
      </c>
      <c r="F43">
        <v>13854.84</v>
      </c>
      <c r="G43">
        <v>87.96</v>
      </c>
      <c r="H43">
        <f t="shared" si="1"/>
        <v>0.63486839256173289</v>
      </c>
      <c r="I43">
        <v>615351.55000000005</v>
      </c>
      <c r="J43">
        <v>1214.9100000000001</v>
      </c>
      <c r="K43">
        <f t="shared" si="2"/>
        <v>0.19743348334785213</v>
      </c>
      <c r="L43">
        <v>0</v>
      </c>
      <c r="M43">
        <v>8068.12</v>
      </c>
      <c r="O43">
        <v>21155.97</v>
      </c>
      <c r="P43">
        <v>625.16999999999996</v>
      </c>
      <c r="Q43">
        <f t="shared" si="3"/>
        <v>2.9550524036477643</v>
      </c>
      <c r="R43">
        <v>344939.86</v>
      </c>
      <c r="S43">
        <v>1091.98</v>
      </c>
      <c r="T43">
        <f t="shared" si="4"/>
        <v>0.31657112634069023</v>
      </c>
      <c r="U43">
        <v>1501.12</v>
      </c>
      <c r="V43">
        <v>46.72</v>
      </c>
      <c r="W43">
        <f t="shared" si="22"/>
        <v>3.1123427840545728</v>
      </c>
      <c r="X43">
        <f t="shared" si="5"/>
        <v>0.20223099999999999</v>
      </c>
      <c r="Y43">
        <f t="shared" si="6"/>
        <v>1.3854839999999999</v>
      </c>
      <c r="Z43">
        <f t="shared" si="7"/>
        <v>61.535155000000003</v>
      </c>
      <c r="AA43">
        <f t="shared" si="8"/>
        <v>2.1155970000000002</v>
      </c>
      <c r="AB43">
        <f t="shared" si="9"/>
        <v>34.493986</v>
      </c>
      <c r="AC43">
        <f t="shared" si="10"/>
        <v>0.150112</v>
      </c>
      <c r="AD43">
        <f t="shared" si="11"/>
        <v>0.11743500000001461</v>
      </c>
      <c r="AF43">
        <f t="shared" si="12"/>
        <v>9.5590511803524014E-2</v>
      </c>
      <c r="AG43">
        <f t="shared" si="13"/>
        <v>0.6548903217389701</v>
      </c>
      <c r="AH43">
        <f t="shared" si="14"/>
        <v>6.8509971270477825</v>
      </c>
      <c r="AI43">
        <f t="shared" si="15"/>
        <v>4.3518310699146223E-3</v>
      </c>
      <c r="AJ43">
        <f t="shared" si="16"/>
        <v>16.304610944333916</v>
      </c>
      <c r="AL43">
        <f t="shared" si="17"/>
        <v>6.1332343556931929E-2</v>
      </c>
      <c r="AM43">
        <f t="shared" si="18"/>
        <v>1.0214621180631314E-2</v>
      </c>
      <c r="AN43">
        <f t="shared" si="19"/>
        <v>4.6028748315720895E-2</v>
      </c>
      <c r="AO43">
        <f t="shared" si="20"/>
        <v>4.4517789274918819E-2</v>
      </c>
    </row>
    <row r="44" spans="1:41" x14ac:dyDescent="0.25">
      <c r="A44" t="s">
        <v>2</v>
      </c>
      <c r="B44">
        <v>48.6</v>
      </c>
      <c r="C44">
        <v>1216.17</v>
      </c>
      <c r="D44">
        <v>78.36</v>
      </c>
      <c r="E44">
        <f t="shared" si="0"/>
        <v>6.4431781741039487</v>
      </c>
      <c r="F44">
        <v>9251.33</v>
      </c>
      <c r="G44">
        <v>69.62</v>
      </c>
      <c r="H44">
        <f t="shared" si="1"/>
        <v>0.75254044553593924</v>
      </c>
      <c r="I44">
        <v>581293.27</v>
      </c>
      <c r="J44">
        <v>1193.45</v>
      </c>
      <c r="K44">
        <f t="shared" si="2"/>
        <v>0.20530944732940051</v>
      </c>
      <c r="L44">
        <v>0</v>
      </c>
      <c r="M44">
        <v>6566.61</v>
      </c>
      <c r="O44">
        <v>24372.6</v>
      </c>
      <c r="P44">
        <v>615.37</v>
      </c>
      <c r="Q44">
        <f t="shared" si="3"/>
        <v>2.5248434717674768</v>
      </c>
      <c r="R44">
        <v>382270.25</v>
      </c>
      <c r="S44">
        <v>1095.82</v>
      </c>
      <c r="T44">
        <f t="shared" si="4"/>
        <v>0.2866610728928029</v>
      </c>
      <c r="U44">
        <v>402.18</v>
      </c>
      <c r="V44">
        <v>46.71</v>
      </c>
      <c r="W44">
        <f t="shared" si="22"/>
        <v>11.614202595852603</v>
      </c>
      <c r="X44">
        <f t="shared" si="5"/>
        <v>0.121617</v>
      </c>
      <c r="Y44">
        <f t="shared" si="6"/>
        <v>0.92513299999999998</v>
      </c>
      <c r="Z44">
        <f t="shared" si="7"/>
        <v>58.129327000000004</v>
      </c>
      <c r="AA44">
        <f t="shared" si="8"/>
        <v>2.4372599999999998</v>
      </c>
      <c r="AB44">
        <f t="shared" si="9"/>
        <v>38.227024999999998</v>
      </c>
      <c r="AC44">
        <f t="shared" si="10"/>
        <v>4.0218000000000004E-2</v>
      </c>
      <c r="AD44">
        <f t="shared" si="11"/>
        <v>0.11942000000000519</v>
      </c>
      <c r="AF44">
        <f t="shared" si="12"/>
        <v>4.9899066985056993E-2</v>
      </c>
      <c r="AG44">
        <f t="shared" si="13"/>
        <v>0.37957911753362383</v>
      </c>
      <c r="AH44">
        <f t="shared" si="14"/>
        <v>7.6069381747617513</v>
      </c>
      <c r="AI44">
        <f t="shared" si="15"/>
        <v>1.052082917778718E-3</v>
      </c>
      <c r="AJ44">
        <f t="shared" si="16"/>
        <v>15.684426364031742</v>
      </c>
      <c r="AL44">
        <f t="shared" si="17"/>
        <v>6.3757511864969876E-2</v>
      </c>
      <c r="AM44">
        <f t="shared" si="18"/>
        <v>4.2335232731294161E-3</v>
      </c>
      <c r="AN44">
        <f t="shared" si="19"/>
        <v>2.7382460445195513E-2</v>
      </c>
      <c r="AO44">
        <f t="shared" si="20"/>
        <v>2.5253103007623533E-2</v>
      </c>
    </row>
    <row r="45" spans="1:41" x14ac:dyDescent="0.25">
      <c r="A45" t="s">
        <v>2</v>
      </c>
      <c r="B45">
        <v>48.9</v>
      </c>
      <c r="C45">
        <v>996.95</v>
      </c>
      <c r="D45">
        <v>74.290000000000006</v>
      </c>
      <c r="E45">
        <f t="shared" si="0"/>
        <v>7.4517277696975777</v>
      </c>
      <c r="F45">
        <v>7154.09</v>
      </c>
      <c r="G45">
        <v>61.54</v>
      </c>
      <c r="H45">
        <f t="shared" si="1"/>
        <v>0.86020723809736799</v>
      </c>
      <c r="I45">
        <v>621156.11</v>
      </c>
      <c r="J45">
        <v>1206.22</v>
      </c>
      <c r="K45">
        <f t="shared" si="2"/>
        <v>0.19418950897866885</v>
      </c>
      <c r="L45">
        <v>0</v>
      </c>
      <c r="M45">
        <v>8219.52</v>
      </c>
      <c r="O45">
        <v>21523.7</v>
      </c>
      <c r="P45">
        <v>632.38</v>
      </c>
      <c r="Q45">
        <f t="shared" si="3"/>
        <v>2.9380636228901165</v>
      </c>
      <c r="R45">
        <v>348191.12</v>
      </c>
      <c r="S45">
        <v>1100.68</v>
      </c>
      <c r="T45">
        <f t="shared" si="4"/>
        <v>0.31611374810477649</v>
      </c>
      <c r="U45">
        <v>0</v>
      </c>
      <c r="V45">
        <v>258.75</v>
      </c>
      <c r="X45">
        <f t="shared" si="5"/>
        <v>9.9695000000000006E-2</v>
      </c>
      <c r="Y45">
        <f t="shared" si="6"/>
        <v>0.71540899999999996</v>
      </c>
      <c r="Z45">
        <f t="shared" si="7"/>
        <v>62.115611000000001</v>
      </c>
      <c r="AA45">
        <f t="shared" si="8"/>
        <v>2.1523699999999999</v>
      </c>
      <c r="AB45">
        <f t="shared" si="9"/>
        <v>34.819111999999997</v>
      </c>
      <c r="AC45">
        <f t="shared" si="10"/>
        <v>0</v>
      </c>
      <c r="AD45">
        <f t="shared" si="11"/>
        <v>9.7802999999998974E-2</v>
      </c>
      <c r="AF45">
        <f t="shared" si="12"/>
        <v>4.6318709143873961E-2</v>
      </c>
      <c r="AG45">
        <f t="shared" si="13"/>
        <v>0.33238197893484855</v>
      </c>
      <c r="AH45">
        <f t="shared" si="14"/>
        <v>7.1759767290235219</v>
      </c>
      <c r="AI45">
        <f t="shared" si="15"/>
        <v>0</v>
      </c>
      <c r="AJ45">
        <f t="shared" si="16"/>
        <v>16.177103379065866</v>
      </c>
      <c r="AL45">
        <f t="shared" si="17"/>
        <v>6.1815763710458785E-2</v>
      </c>
      <c r="AM45">
        <f t="shared" si="18"/>
        <v>2.8632263798111799E-3</v>
      </c>
      <c r="AN45">
        <f t="shared" si="19"/>
        <v>2.3409672251262469E-2</v>
      </c>
      <c r="AO45">
        <f t="shared" si="20"/>
        <v>2.054644587145129E-2</v>
      </c>
    </row>
    <row r="46" spans="1:41" x14ac:dyDescent="0.25">
      <c r="A46" t="s">
        <v>2</v>
      </c>
      <c r="B46">
        <v>49.2</v>
      </c>
      <c r="C46">
        <v>1066.18</v>
      </c>
      <c r="D46">
        <v>73.040000000000006</v>
      </c>
      <c r="E46">
        <f t="shared" si="0"/>
        <v>6.8506255979290556</v>
      </c>
      <c r="F46">
        <v>16678.87</v>
      </c>
      <c r="G46">
        <v>95.96</v>
      </c>
      <c r="H46">
        <f t="shared" si="1"/>
        <v>0.57533873697678561</v>
      </c>
      <c r="I46">
        <v>624089.64</v>
      </c>
      <c r="J46">
        <v>1179.6400000000001</v>
      </c>
      <c r="K46">
        <f t="shared" si="2"/>
        <v>0.18901771867259326</v>
      </c>
      <c r="L46">
        <v>0</v>
      </c>
      <c r="M46">
        <v>8503.73</v>
      </c>
      <c r="O46">
        <v>25097.29</v>
      </c>
      <c r="P46">
        <v>624.6</v>
      </c>
      <c r="Q46">
        <f t="shared" si="3"/>
        <v>2.4887149170288905</v>
      </c>
      <c r="R46">
        <v>330383.14</v>
      </c>
      <c r="S46">
        <v>1041.93</v>
      </c>
      <c r="T46">
        <f t="shared" si="4"/>
        <v>0.31537020926673198</v>
      </c>
      <c r="U46">
        <v>1266.3699999999999</v>
      </c>
      <c r="V46">
        <v>43.69</v>
      </c>
      <c r="W46">
        <f t="shared" si="22"/>
        <v>3.4500185569778186</v>
      </c>
      <c r="X46">
        <f t="shared" si="5"/>
        <v>0.106618</v>
      </c>
      <c r="Y46">
        <f t="shared" si="6"/>
        <v>1.6678869999999999</v>
      </c>
      <c r="Z46">
        <f t="shared" si="7"/>
        <v>62.408964000000005</v>
      </c>
      <c r="AA46">
        <f t="shared" si="8"/>
        <v>2.5097290000000001</v>
      </c>
      <c r="AB46">
        <f t="shared" si="9"/>
        <v>33.038314</v>
      </c>
      <c r="AC46">
        <f t="shared" si="10"/>
        <v>0.126637</v>
      </c>
      <c r="AD46">
        <f t="shared" si="11"/>
        <v>0.14185100000000261</v>
      </c>
      <c r="AF46">
        <f t="shared" si="12"/>
        <v>4.2481877525422068E-2</v>
      </c>
      <c r="AG46">
        <f t="shared" si="13"/>
        <v>0.66456856497255279</v>
      </c>
      <c r="AH46">
        <f t="shared" si="14"/>
        <v>15.643578007465905</v>
      </c>
      <c r="AI46">
        <f t="shared" si="15"/>
        <v>3.8330345791858502E-3</v>
      </c>
      <c r="AJ46">
        <f t="shared" si="16"/>
        <v>13.164096203215566</v>
      </c>
      <c r="AL46">
        <f t="shared" si="17"/>
        <v>7.5964197204494155E-2</v>
      </c>
      <c r="AM46">
        <f t="shared" si="18"/>
        <v>7.0601363011441806E-3</v>
      </c>
      <c r="AN46">
        <f t="shared" si="19"/>
        <v>5.371051924744101E-2</v>
      </c>
      <c r="AO46">
        <f t="shared" si="20"/>
        <v>5.4316452104668532E-2</v>
      </c>
    </row>
    <row r="47" spans="1:41" x14ac:dyDescent="0.25">
      <c r="A47" t="s">
        <v>2</v>
      </c>
      <c r="B47">
        <v>49.5</v>
      </c>
      <c r="C47">
        <v>2033.46</v>
      </c>
      <c r="D47">
        <v>92.99</v>
      </c>
      <c r="E47">
        <f t="shared" si="0"/>
        <v>4.5729938135001422</v>
      </c>
      <c r="F47">
        <v>11375.09</v>
      </c>
      <c r="G47">
        <v>80.13</v>
      </c>
      <c r="H47">
        <f t="shared" si="1"/>
        <v>0.70443398689592784</v>
      </c>
      <c r="I47">
        <v>623562.19999999995</v>
      </c>
      <c r="J47">
        <v>1209.52</v>
      </c>
      <c r="K47">
        <f t="shared" si="2"/>
        <v>0.19396942277771168</v>
      </c>
      <c r="L47">
        <v>0</v>
      </c>
      <c r="M47">
        <v>8739.77</v>
      </c>
      <c r="O47">
        <v>19822.25</v>
      </c>
      <c r="P47">
        <v>619.75</v>
      </c>
      <c r="Q47">
        <f t="shared" si="3"/>
        <v>3.126537098462586</v>
      </c>
      <c r="R47">
        <v>342039.78</v>
      </c>
      <c r="S47">
        <v>1095.3499999999999</v>
      </c>
      <c r="T47">
        <f t="shared" si="4"/>
        <v>0.32024052874785491</v>
      </c>
      <c r="U47">
        <v>0</v>
      </c>
      <c r="V47">
        <v>250.94</v>
      </c>
      <c r="X47">
        <f t="shared" si="5"/>
        <v>0.203346</v>
      </c>
      <c r="Y47">
        <f t="shared" si="6"/>
        <v>1.1375090000000001</v>
      </c>
      <c r="Z47">
        <f t="shared" si="7"/>
        <v>62.356219999999993</v>
      </c>
      <c r="AA47">
        <f t="shared" si="8"/>
        <v>1.9822249999999999</v>
      </c>
      <c r="AB47">
        <f t="shared" si="9"/>
        <v>34.203977999999999</v>
      </c>
      <c r="AC47">
        <f t="shared" si="10"/>
        <v>0</v>
      </c>
      <c r="AD47">
        <f t="shared" si="11"/>
        <v>0.11672200000000998</v>
      </c>
      <c r="AF47">
        <f t="shared" si="12"/>
        <v>0.10258472171423527</v>
      </c>
      <c r="AG47">
        <f t="shared" si="13"/>
        <v>0.57385463305124296</v>
      </c>
      <c r="AH47">
        <f t="shared" si="14"/>
        <v>5.5939580812998537</v>
      </c>
      <c r="AI47">
        <f t="shared" si="15"/>
        <v>0</v>
      </c>
      <c r="AJ47">
        <f t="shared" si="16"/>
        <v>17.255345886566865</v>
      </c>
      <c r="AL47">
        <f t="shared" si="17"/>
        <v>5.7953054466354757E-2</v>
      </c>
      <c r="AM47">
        <f t="shared" si="18"/>
        <v>5.9450979649209217E-3</v>
      </c>
      <c r="AN47">
        <f t="shared" si="19"/>
        <v>3.9201726769909621E-2</v>
      </c>
      <c r="AO47">
        <f t="shared" si="20"/>
        <v>3.3256628804988704E-2</v>
      </c>
    </row>
    <row r="48" spans="1:41" x14ac:dyDescent="0.25">
      <c r="A48" t="s">
        <v>2</v>
      </c>
      <c r="B48">
        <v>49.8</v>
      </c>
      <c r="C48">
        <v>1041.1300000000001</v>
      </c>
      <c r="D48">
        <v>71.400000000000006</v>
      </c>
      <c r="E48">
        <f t="shared" si="0"/>
        <v>6.8579332071883439</v>
      </c>
      <c r="F48">
        <v>14639.28</v>
      </c>
      <c r="G48">
        <v>87.58</v>
      </c>
      <c r="H48">
        <f t="shared" si="1"/>
        <v>0.59825346601745433</v>
      </c>
      <c r="I48">
        <v>611569.87</v>
      </c>
      <c r="J48">
        <v>1174.6400000000001</v>
      </c>
      <c r="K48">
        <f t="shared" si="2"/>
        <v>0.19206963220735515</v>
      </c>
      <c r="L48">
        <v>0</v>
      </c>
      <c r="M48">
        <v>7302.22</v>
      </c>
      <c r="O48">
        <v>23360</v>
      </c>
      <c r="P48">
        <v>602.04999999999995</v>
      </c>
      <c r="Q48">
        <f t="shared" si="3"/>
        <v>2.5772688356164379</v>
      </c>
      <c r="R48">
        <v>347612</v>
      </c>
      <c r="S48">
        <v>1055.54</v>
      </c>
      <c r="T48">
        <f t="shared" si="4"/>
        <v>0.30365464943672832</v>
      </c>
      <c r="U48">
        <v>310.45999999999998</v>
      </c>
      <c r="V48">
        <v>41.84</v>
      </c>
      <c r="W48">
        <f t="shared" si="22"/>
        <v>13.476776396315145</v>
      </c>
      <c r="X48">
        <f t="shared" si="5"/>
        <v>0.10411300000000001</v>
      </c>
      <c r="Y48">
        <f t="shared" si="6"/>
        <v>1.4639280000000001</v>
      </c>
      <c r="Z48">
        <f t="shared" si="7"/>
        <v>61.156987000000001</v>
      </c>
      <c r="AA48">
        <f t="shared" si="8"/>
        <v>2.3359999999999999</v>
      </c>
      <c r="AB48">
        <f t="shared" si="9"/>
        <v>34.761200000000002</v>
      </c>
      <c r="AC48">
        <f t="shared" si="10"/>
        <v>3.1045999999999997E-2</v>
      </c>
      <c r="AD48">
        <f t="shared" si="11"/>
        <v>0.14672599999998681</v>
      </c>
      <c r="AF48">
        <f t="shared" si="12"/>
        <v>4.4568921232876715E-2</v>
      </c>
      <c r="AG48">
        <f t="shared" si="13"/>
        <v>0.62668150684931512</v>
      </c>
      <c r="AH48">
        <f t="shared" si="14"/>
        <v>14.060953002987139</v>
      </c>
      <c r="AI48">
        <f t="shared" si="15"/>
        <v>8.9312221672439385E-4</v>
      </c>
      <c r="AJ48">
        <f t="shared" si="16"/>
        <v>14.880650684931506</v>
      </c>
      <c r="AL48">
        <f t="shared" si="17"/>
        <v>6.720136243858095E-2</v>
      </c>
      <c r="AM48">
        <f t="shared" si="18"/>
        <v>3.8882144459915081E-3</v>
      </c>
      <c r="AN48">
        <f t="shared" si="19"/>
        <v>4.5108943304603986E-2</v>
      </c>
      <c r="AO48">
        <f t="shared" si="20"/>
        <v>4.3006973292061261E-2</v>
      </c>
    </row>
    <row r="49" spans="1:41" x14ac:dyDescent="0.25">
      <c r="A49" t="s">
        <v>2</v>
      </c>
      <c r="B49">
        <v>50.1</v>
      </c>
      <c r="C49">
        <v>7301.99</v>
      </c>
      <c r="D49">
        <v>154.72</v>
      </c>
      <c r="E49">
        <f t="shared" si="0"/>
        <v>2.1188744438160008</v>
      </c>
      <c r="F49">
        <v>52530.64</v>
      </c>
      <c r="G49">
        <v>229.49</v>
      </c>
      <c r="H49">
        <f t="shared" si="1"/>
        <v>0.43686884454482189</v>
      </c>
      <c r="I49">
        <v>554443.93999999994</v>
      </c>
      <c r="J49">
        <v>1511.81</v>
      </c>
      <c r="K49">
        <f t="shared" si="2"/>
        <v>0.27267139036635518</v>
      </c>
      <c r="L49">
        <v>0</v>
      </c>
      <c r="M49">
        <v>7231.63</v>
      </c>
      <c r="O49">
        <v>86479.57</v>
      </c>
      <c r="P49">
        <v>1019.86</v>
      </c>
      <c r="Q49">
        <f t="shared" si="3"/>
        <v>1.1793074364268925</v>
      </c>
      <c r="R49">
        <v>235167.68</v>
      </c>
      <c r="S49">
        <v>933.69</v>
      </c>
      <c r="T49">
        <f t="shared" si="4"/>
        <v>0.39703159889998496</v>
      </c>
      <c r="U49">
        <v>0</v>
      </c>
      <c r="V49">
        <v>284.51</v>
      </c>
      <c r="X49">
        <f t="shared" si="5"/>
        <v>0.73019899999999993</v>
      </c>
      <c r="Y49">
        <f t="shared" si="6"/>
        <v>5.2530640000000002</v>
      </c>
      <c r="Z49">
        <f t="shared" si="7"/>
        <v>55.444393999999996</v>
      </c>
      <c r="AA49">
        <f t="shared" si="8"/>
        <v>8.6479569999999999</v>
      </c>
      <c r="AB49">
        <f t="shared" si="9"/>
        <v>23.516767999999999</v>
      </c>
      <c r="AC49">
        <f t="shared" si="10"/>
        <v>0</v>
      </c>
      <c r="AD49">
        <f t="shared" si="11"/>
        <v>6.4076179999999994</v>
      </c>
      <c r="AF49">
        <f t="shared" si="12"/>
        <v>8.4436011881187656E-2</v>
      </c>
      <c r="AG49">
        <f t="shared" si="13"/>
        <v>0.60743410264412734</v>
      </c>
      <c r="AH49">
        <f t="shared" si="14"/>
        <v>7.1940169734551818</v>
      </c>
      <c r="AI49">
        <f t="shared" si="15"/>
        <v>0</v>
      </c>
      <c r="AJ49">
        <f t="shared" si="16"/>
        <v>2.7193437710201378</v>
      </c>
      <c r="AL49">
        <f t="shared" si="17"/>
        <v>0.36773577899820253</v>
      </c>
      <c r="AM49">
        <f t="shared" si="18"/>
        <v>3.1050142604630022E-2</v>
      </c>
      <c r="AN49">
        <f t="shared" si="19"/>
        <v>0.25442539553054228</v>
      </c>
      <c r="AO49">
        <f t="shared" si="20"/>
        <v>0.22337525292591226</v>
      </c>
    </row>
    <row r="50" spans="1:41" x14ac:dyDescent="0.25">
      <c r="A50" t="s">
        <v>2</v>
      </c>
      <c r="B50">
        <v>50.4</v>
      </c>
      <c r="C50">
        <v>2995.24</v>
      </c>
      <c r="D50">
        <v>123.14</v>
      </c>
      <c r="E50">
        <f t="shared" si="0"/>
        <v>4.1111897544103311</v>
      </c>
      <c r="F50">
        <v>18348.88</v>
      </c>
      <c r="G50">
        <v>130.66999999999999</v>
      </c>
      <c r="H50">
        <f t="shared" si="1"/>
        <v>0.7121415585038432</v>
      </c>
      <c r="I50">
        <v>717593.97</v>
      </c>
      <c r="J50">
        <v>1436.51</v>
      </c>
      <c r="K50">
        <f t="shared" si="2"/>
        <v>0.2001842351044282</v>
      </c>
      <c r="L50">
        <v>0</v>
      </c>
      <c r="M50">
        <v>19231.34</v>
      </c>
      <c r="O50">
        <v>24082.66</v>
      </c>
      <c r="P50">
        <v>883.87</v>
      </c>
      <c r="Q50">
        <f t="shared" si="3"/>
        <v>3.6701510547422918</v>
      </c>
      <c r="R50">
        <v>234778.57</v>
      </c>
      <c r="S50">
        <v>1166.82</v>
      </c>
      <c r="T50">
        <f t="shared" si="4"/>
        <v>0.49698743799316947</v>
      </c>
      <c r="U50">
        <v>898.19</v>
      </c>
      <c r="V50">
        <v>47.42</v>
      </c>
      <c r="W50">
        <f t="shared" si="22"/>
        <v>5.2795065631993232</v>
      </c>
      <c r="X50">
        <f t="shared" si="5"/>
        <v>0.29952399999999996</v>
      </c>
      <c r="Y50">
        <f t="shared" si="6"/>
        <v>1.8348880000000001</v>
      </c>
      <c r="Z50">
        <f t="shared" si="7"/>
        <v>71.759396999999993</v>
      </c>
      <c r="AA50">
        <f t="shared" si="8"/>
        <v>2.4082659999999998</v>
      </c>
      <c r="AB50">
        <f t="shared" si="9"/>
        <v>23.477857</v>
      </c>
      <c r="AC50">
        <f t="shared" si="10"/>
        <v>8.981900000000001E-2</v>
      </c>
      <c r="AD50">
        <f t="shared" si="11"/>
        <v>0.13024900000000628</v>
      </c>
      <c r="AF50">
        <f t="shared" si="12"/>
        <v>0.12437330427784969</v>
      </c>
      <c r="AG50">
        <f t="shared" si="13"/>
        <v>0.76191251298652229</v>
      </c>
      <c r="AH50">
        <f t="shared" si="14"/>
        <v>6.1260132743953744</v>
      </c>
      <c r="AI50">
        <f t="shared" si="15"/>
        <v>3.8256898830246731E-3</v>
      </c>
      <c r="AJ50">
        <f t="shared" si="16"/>
        <v>9.7488637052551503</v>
      </c>
      <c r="AL50">
        <f t="shared" si="17"/>
        <v>0.10257605709073021</v>
      </c>
      <c r="AM50">
        <f t="shared" si="18"/>
        <v>1.6583413043192143E-2</v>
      </c>
      <c r="AN50">
        <f t="shared" si="19"/>
        <v>9.0911704590414713E-2</v>
      </c>
      <c r="AO50">
        <f t="shared" si="20"/>
        <v>8.1979671313271898E-2</v>
      </c>
    </row>
    <row r="51" spans="1:41" x14ac:dyDescent="0.25">
      <c r="A51" t="s">
        <v>2</v>
      </c>
      <c r="B51">
        <v>51.8</v>
      </c>
      <c r="C51">
        <v>1837.07</v>
      </c>
      <c r="D51">
        <v>84.69</v>
      </c>
      <c r="E51">
        <f t="shared" si="0"/>
        <v>4.6100584082261431</v>
      </c>
      <c r="F51">
        <v>13060.67</v>
      </c>
      <c r="G51">
        <v>82.31</v>
      </c>
      <c r="H51">
        <f t="shared" si="1"/>
        <v>0.63021269199818997</v>
      </c>
      <c r="I51">
        <v>613581.56000000006</v>
      </c>
      <c r="J51">
        <v>1178.73</v>
      </c>
      <c r="K51">
        <f t="shared" si="2"/>
        <v>0.19210649029283081</v>
      </c>
      <c r="L51">
        <v>0</v>
      </c>
      <c r="M51">
        <v>7943.75</v>
      </c>
      <c r="O51">
        <v>26571.200000000001</v>
      </c>
      <c r="P51">
        <v>623.84</v>
      </c>
      <c r="Q51">
        <f t="shared" si="3"/>
        <v>2.3478051424098272</v>
      </c>
      <c r="R51">
        <v>343635.56</v>
      </c>
      <c r="S51">
        <v>1052.47</v>
      </c>
      <c r="T51">
        <f t="shared" si="4"/>
        <v>0.30627505488663631</v>
      </c>
      <c r="U51">
        <v>0</v>
      </c>
      <c r="V51">
        <v>247.33</v>
      </c>
      <c r="X51">
        <f t="shared" si="5"/>
        <v>0.18370699999999998</v>
      </c>
      <c r="Y51">
        <f t="shared" si="6"/>
        <v>1.3060670000000001</v>
      </c>
      <c r="Z51">
        <f t="shared" si="7"/>
        <v>61.358156000000008</v>
      </c>
      <c r="AA51">
        <f t="shared" si="8"/>
        <v>2.6571199999999999</v>
      </c>
      <c r="AB51">
        <f t="shared" si="9"/>
        <v>34.363556000000003</v>
      </c>
      <c r="AC51">
        <f t="shared" si="10"/>
        <v>0</v>
      </c>
      <c r="AD51">
        <f t="shared" si="11"/>
        <v>0.13139399999998602</v>
      </c>
      <c r="AF51">
        <f t="shared" si="12"/>
        <v>6.9137637743120373E-2</v>
      </c>
      <c r="AG51">
        <f t="shared" si="13"/>
        <v>0.49153481965436263</v>
      </c>
      <c r="AH51">
        <f t="shared" si="14"/>
        <v>7.1095113414295596</v>
      </c>
      <c r="AI51">
        <f t="shared" si="15"/>
        <v>0</v>
      </c>
      <c r="AJ51">
        <f t="shared" si="16"/>
        <v>12.932632323718913</v>
      </c>
      <c r="AL51">
        <f t="shared" si="17"/>
        <v>7.7323778714868743E-2</v>
      </c>
      <c r="AM51">
        <f t="shared" si="18"/>
        <v>5.3459834017177965E-3</v>
      </c>
      <c r="AN51">
        <f t="shared" si="19"/>
        <v>4.3353313027324647E-2</v>
      </c>
      <c r="AO51">
        <f t="shared" si="20"/>
        <v>3.800732962560685E-2</v>
      </c>
    </row>
    <row r="52" spans="1:41" x14ac:dyDescent="0.25">
      <c r="A52" t="s">
        <v>2</v>
      </c>
      <c r="B52">
        <v>52.1</v>
      </c>
      <c r="C52">
        <v>1792.6</v>
      </c>
      <c r="D52">
        <v>87.4</v>
      </c>
      <c r="E52">
        <f t="shared" si="0"/>
        <v>4.8755996876045975</v>
      </c>
      <c r="F52">
        <v>7418.48</v>
      </c>
      <c r="G52">
        <v>62.35</v>
      </c>
      <c r="H52">
        <f t="shared" si="1"/>
        <v>0.84046866743591686</v>
      </c>
      <c r="I52">
        <v>624183.73</v>
      </c>
      <c r="J52">
        <v>1195.8800000000001</v>
      </c>
      <c r="K52">
        <f t="shared" si="2"/>
        <v>0.19159102400826758</v>
      </c>
      <c r="L52">
        <v>0</v>
      </c>
      <c r="M52">
        <v>8109.45</v>
      </c>
      <c r="O52">
        <v>21797.599999999999</v>
      </c>
      <c r="P52">
        <v>623.62</v>
      </c>
      <c r="Q52">
        <f t="shared" si="3"/>
        <v>2.8609571695966531</v>
      </c>
      <c r="R52">
        <v>343660.72</v>
      </c>
      <c r="S52">
        <v>1086.83</v>
      </c>
      <c r="T52">
        <f t="shared" si="4"/>
        <v>0.31625086509741351</v>
      </c>
      <c r="U52">
        <v>0</v>
      </c>
      <c r="V52">
        <v>233.84</v>
      </c>
      <c r="X52">
        <f t="shared" si="5"/>
        <v>0.17926</v>
      </c>
      <c r="Y52">
        <f t="shared" si="6"/>
        <v>0.74184799999999995</v>
      </c>
      <c r="Z52">
        <f t="shared" si="7"/>
        <v>62.418372999999995</v>
      </c>
      <c r="AA52">
        <f t="shared" si="8"/>
        <v>2.1797599999999999</v>
      </c>
      <c r="AB52">
        <f t="shared" si="9"/>
        <v>34.366071999999996</v>
      </c>
      <c r="AC52">
        <f t="shared" si="10"/>
        <v>0</v>
      </c>
      <c r="AD52">
        <f t="shared" si="11"/>
        <v>0.11468700000000354</v>
      </c>
      <c r="AF52">
        <f t="shared" si="12"/>
        <v>8.2238411568246045E-2</v>
      </c>
      <c r="AG52">
        <f t="shared" si="13"/>
        <v>0.34033471574852275</v>
      </c>
      <c r="AH52">
        <f t="shared" si="14"/>
        <v>4.1383911636728774</v>
      </c>
      <c r="AI52">
        <f t="shared" si="15"/>
        <v>0</v>
      </c>
      <c r="AJ52">
        <f t="shared" si="16"/>
        <v>15.76598891621096</v>
      </c>
      <c r="AL52">
        <f t="shared" si="17"/>
        <v>6.3427673666050635E-2</v>
      </c>
      <c r="AM52">
        <f t="shared" si="18"/>
        <v>5.2161911317650739E-3</v>
      </c>
      <c r="AN52">
        <f t="shared" si="19"/>
        <v>2.680283041949048E-2</v>
      </c>
      <c r="AO52">
        <f t="shared" si="20"/>
        <v>2.1586639287725407E-2</v>
      </c>
    </row>
    <row r="53" spans="1:41" x14ac:dyDescent="0.25">
      <c r="A53" t="s">
        <v>2</v>
      </c>
      <c r="B53">
        <v>52.4</v>
      </c>
      <c r="C53">
        <v>1243.23</v>
      </c>
      <c r="D53">
        <v>78.040000000000006</v>
      </c>
      <c r="E53">
        <f t="shared" si="0"/>
        <v>6.2771973005799415</v>
      </c>
      <c r="F53">
        <v>8906</v>
      </c>
      <c r="G53">
        <v>68.959999999999994</v>
      </c>
      <c r="H53">
        <f t="shared" si="1"/>
        <v>0.77430945430047149</v>
      </c>
      <c r="I53">
        <v>631938.80000000005</v>
      </c>
      <c r="J53">
        <v>1200.05</v>
      </c>
      <c r="K53">
        <f t="shared" si="2"/>
        <v>0.18989971813726264</v>
      </c>
      <c r="L53">
        <v>0</v>
      </c>
      <c r="M53">
        <v>8486.51</v>
      </c>
      <c r="O53">
        <v>22705.94</v>
      </c>
      <c r="P53">
        <v>636.79</v>
      </c>
      <c r="Q53">
        <f t="shared" si="3"/>
        <v>2.8045084237869036</v>
      </c>
      <c r="R53">
        <v>334051.82</v>
      </c>
      <c r="S53">
        <v>1081.67</v>
      </c>
      <c r="T53">
        <f t="shared" si="4"/>
        <v>0.32380305546606514</v>
      </c>
      <c r="U53">
        <v>0</v>
      </c>
      <c r="V53">
        <v>247.85</v>
      </c>
      <c r="X53">
        <f t="shared" si="5"/>
        <v>0.124323</v>
      </c>
      <c r="Y53">
        <f t="shared" si="6"/>
        <v>0.89059999999999995</v>
      </c>
      <c r="Z53">
        <f t="shared" si="7"/>
        <v>63.193880000000007</v>
      </c>
      <c r="AA53">
        <f t="shared" si="8"/>
        <v>2.270594</v>
      </c>
      <c r="AB53">
        <f t="shared" si="9"/>
        <v>33.405182000000003</v>
      </c>
      <c r="AC53">
        <f t="shared" si="10"/>
        <v>0</v>
      </c>
      <c r="AD53">
        <f t="shared" si="11"/>
        <v>0.11542099999999778</v>
      </c>
      <c r="AF53">
        <f t="shared" si="12"/>
        <v>5.4753513838229122E-2</v>
      </c>
      <c r="AG53">
        <f t="shared" si="13"/>
        <v>0.39223216479916712</v>
      </c>
      <c r="AH53">
        <f t="shared" si="14"/>
        <v>7.163598047022675</v>
      </c>
      <c r="AI53">
        <f t="shared" si="15"/>
        <v>0</v>
      </c>
      <c r="AJ53">
        <f t="shared" si="16"/>
        <v>14.71208943562786</v>
      </c>
      <c r="AL53">
        <f t="shared" si="17"/>
        <v>6.7971310558942621E-2</v>
      </c>
      <c r="AM53">
        <f t="shared" si="18"/>
        <v>3.7216680932916336E-3</v>
      </c>
      <c r="AN53">
        <f t="shared" si="19"/>
        <v>3.0382202378062179E-2</v>
      </c>
      <c r="AO53">
        <f t="shared" si="20"/>
        <v>2.6660534284770547E-2</v>
      </c>
    </row>
    <row r="54" spans="1:41" x14ac:dyDescent="0.25">
      <c r="A54" t="s">
        <v>2</v>
      </c>
      <c r="B54">
        <v>52.7</v>
      </c>
      <c r="C54">
        <v>877.58</v>
      </c>
      <c r="D54">
        <v>68.42</v>
      </c>
      <c r="E54">
        <f t="shared" si="0"/>
        <v>7.7964402105790924</v>
      </c>
      <c r="F54">
        <v>9503.24</v>
      </c>
      <c r="G54">
        <v>69.17</v>
      </c>
      <c r="H54">
        <f t="shared" si="1"/>
        <v>0.72785702560389942</v>
      </c>
      <c r="I54">
        <v>634914.09</v>
      </c>
      <c r="J54">
        <v>1158.2</v>
      </c>
      <c r="K54">
        <f t="shared" si="2"/>
        <v>0.18241838041426994</v>
      </c>
      <c r="L54">
        <v>0</v>
      </c>
      <c r="M54">
        <v>7569.3</v>
      </c>
      <c r="O54">
        <v>22433.53</v>
      </c>
      <c r="P54">
        <v>610.25</v>
      </c>
      <c r="Q54">
        <f t="shared" si="3"/>
        <v>2.7202584702452093</v>
      </c>
      <c r="R54">
        <v>326310.61</v>
      </c>
      <c r="S54">
        <v>1033.3699999999999</v>
      </c>
      <c r="T54">
        <f t="shared" si="4"/>
        <v>0.31668292980114865</v>
      </c>
      <c r="U54">
        <v>4458.2</v>
      </c>
      <c r="V54">
        <v>51.98</v>
      </c>
      <c r="W54">
        <f t="shared" si="22"/>
        <v>1.1659414113319277</v>
      </c>
      <c r="X54">
        <f t="shared" si="5"/>
        <v>8.7758000000000003E-2</v>
      </c>
      <c r="Y54">
        <f t="shared" si="6"/>
        <v>0.95032399999999995</v>
      </c>
      <c r="Z54">
        <f t="shared" si="7"/>
        <v>63.491408999999997</v>
      </c>
      <c r="AA54">
        <f t="shared" si="8"/>
        <v>2.2433529999999999</v>
      </c>
      <c r="AB54">
        <f t="shared" si="9"/>
        <v>32.631060999999995</v>
      </c>
      <c r="AC54">
        <f t="shared" si="10"/>
        <v>0.44581999999999999</v>
      </c>
      <c r="AD54">
        <f t="shared" si="11"/>
        <v>0.15027500000002192</v>
      </c>
      <c r="AF54">
        <f t="shared" si="12"/>
        <v>3.9119122135482028E-2</v>
      </c>
      <c r="AG54">
        <f t="shared" si="13"/>
        <v>0.42361768299505248</v>
      </c>
      <c r="AH54">
        <f t="shared" si="14"/>
        <v>10.828915882312723</v>
      </c>
      <c r="AI54">
        <f t="shared" si="15"/>
        <v>1.3662442664674618E-2</v>
      </c>
      <c r="AJ54">
        <f t="shared" si="16"/>
        <v>14.545664904274984</v>
      </c>
      <c r="AL54">
        <f t="shared" si="17"/>
        <v>6.8749005740266919E-2</v>
      </c>
      <c r="AM54">
        <f t="shared" si="18"/>
        <v>1.6351843416921075E-2</v>
      </c>
      <c r="AN54">
        <f t="shared" si="19"/>
        <v>3.1812695272151893E-2</v>
      </c>
      <c r="AO54">
        <f t="shared" si="20"/>
        <v>4.278573718458005E-2</v>
      </c>
    </row>
    <row r="55" spans="1:41" x14ac:dyDescent="0.25">
      <c r="A55" t="s">
        <v>2</v>
      </c>
      <c r="B55">
        <v>53</v>
      </c>
      <c r="C55">
        <v>1211.03</v>
      </c>
      <c r="D55">
        <v>76.59</v>
      </c>
      <c r="E55">
        <f t="shared" si="0"/>
        <v>6.3243685127536073</v>
      </c>
      <c r="F55">
        <v>8863.4599999999991</v>
      </c>
      <c r="G55">
        <v>67.12</v>
      </c>
      <c r="H55">
        <f t="shared" si="1"/>
        <v>0.75726634970993278</v>
      </c>
      <c r="I55">
        <v>611697.30000000005</v>
      </c>
      <c r="J55">
        <v>1154.83</v>
      </c>
      <c r="K55">
        <f t="shared" si="2"/>
        <v>0.18879108997211527</v>
      </c>
      <c r="L55">
        <v>0</v>
      </c>
      <c r="M55">
        <v>7070.99</v>
      </c>
      <c r="O55">
        <v>16176.46</v>
      </c>
      <c r="P55">
        <v>558.82000000000005</v>
      </c>
      <c r="Q55">
        <f t="shared" si="3"/>
        <v>3.4545258975078603</v>
      </c>
      <c r="R55">
        <v>360853.58</v>
      </c>
      <c r="S55">
        <v>1068.99</v>
      </c>
      <c r="T55">
        <f t="shared" si="4"/>
        <v>0.2962392669070929</v>
      </c>
      <c r="U55">
        <v>0</v>
      </c>
      <c r="V55">
        <v>222.09</v>
      </c>
      <c r="X55">
        <f t="shared" si="5"/>
        <v>0.121103</v>
      </c>
      <c r="Y55">
        <f t="shared" si="6"/>
        <v>0.88634599999999997</v>
      </c>
      <c r="Z55">
        <f t="shared" si="7"/>
        <v>61.169730000000001</v>
      </c>
      <c r="AA55">
        <f t="shared" si="8"/>
        <v>1.6176459999999999</v>
      </c>
      <c r="AB55">
        <f t="shared" si="9"/>
        <v>36.085357999999999</v>
      </c>
      <c r="AC55">
        <f t="shared" si="10"/>
        <v>0</v>
      </c>
      <c r="AD55">
        <f t="shared" si="11"/>
        <v>0.11981699999999762</v>
      </c>
      <c r="AF55">
        <f t="shared" si="12"/>
        <v>7.4863721728981494E-2</v>
      </c>
      <c r="AG55">
        <f t="shared" si="13"/>
        <v>0.54792334045891378</v>
      </c>
      <c r="AH55">
        <f t="shared" si="14"/>
        <v>7.3189433787767433</v>
      </c>
      <c r="AI55">
        <f t="shared" si="15"/>
        <v>0</v>
      </c>
      <c r="AJ55">
        <f t="shared" si="16"/>
        <v>22.307326819341192</v>
      </c>
      <c r="AL55">
        <f t="shared" si="17"/>
        <v>4.4828320672334741E-2</v>
      </c>
      <c r="AM55">
        <f t="shared" si="18"/>
        <v>3.3560149243912168E-3</v>
      </c>
      <c r="AN55">
        <f t="shared" si="19"/>
        <v>2.7918498134340247E-2</v>
      </c>
      <c r="AO55">
        <f t="shared" si="20"/>
        <v>2.456248320994903E-2</v>
      </c>
    </row>
    <row r="56" spans="1:41" x14ac:dyDescent="0.25">
      <c r="A56" t="s">
        <v>2</v>
      </c>
      <c r="B56">
        <v>53.3</v>
      </c>
      <c r="C56">
        <v>756.44</v>
      </c>
      <c r="D56">
        <v>67.53</v>
      </c>
      <c r="E56">
        <f t="shared" si="0"/>
        <v>8.9273438739358042</v>
      </c>
      <c r="F56">
        <v>3358.34</v>
      </c>
      <c r="G56">
        <v>40.36</v>
      </c>
      <c r="H56">
        <f t="shared" si="1"/>
        <v>1.2017842148204172</v>
      </c>
      <c r="I56">
        <v>604709.6</v>
      </c>
      <c r="J56">
        <v>1154.5</v>
      </c>
      <c r="K56">
        <f t="shared" si="2"/>
        <v>0.19091808696273385</v>
      </c>
      <c r="L56">
        <v>0</v>
      </c>
      <c r="M56">
        <v>6720.14</v>
      </c>
      <c r="O56">
        <v>17358.28</v>
      </c>
      <c r="P56">
        <v>569.85</v>
      </c>
      <c r="Q56">
        <f t="shared" si="3"/>
        <v>3.2828713443958732</v>
      </c>
      <c r="R56">
        <v>372930.73</v>
      </c>
      <c r="S56">
        <v>1080.73</v>
      </c>
      <c r="T56">
        <f t="shared" si="4"/>
        <v>0.28979376411270802</v>
      </c>
      <c r="U56">
        <v>0</v>
      </c>
      <c r="V56">
        <v>199.55</v>
      </c>
      <c r="X56">
        <f t="shared" si="5"/>
        <v>7.5644000000000003E-2</v>
      </c>
      <c r="Y56">
        <f t="shared" si="6"/>
        <v>0.33583400000000002</v>
      </c>
      <c r="Z56">
        <f t="shared" si="7"/>
        <v>60.470959999999998</v>
      </c>
      <c r="AA56">
        <f t="shared" si="8"/>
        <v>1.7358279999999999</v>
      </c>
      <c r="AB56">
        <f t="shared" si="9"/>
        <v>37.293073</v>
      </c>
      <c r="AC56">
        <f t="shared" si="10"/>
        <v>0</v>
      </c>
      <c r="AD56">
        <f t="shared" si="11"/>
        <v>8.8661000000001877E-2</v>
      </c>
      <c r="AF56">
        <f t="shared" si="12"/>
        <v>4.3578050359828285E-2</v>
      </c>
      <c r="AG56">
        <f t="shared" si="13"/>
        <v>0.19347193385519765</v>
      </c>
      <c r="AH56">
        <f t="shared" si="14"/>
        <v>4.439664745386283</v>
      </c>
      <c r="AI56">
        <f t="shared" si="15"/>
        <v>0</v>
      </c>
      <c r="AJ56">
        <f t="shared" si="16"/>
        <v>21.484313537977265</v>
      </c>
      <c r="AL56">
        <f t="shared" si="17"/>
        <v>4.6545587702037858E-2</v>
      </c>
      <c r="AM56">
        <f t="shared" si="18"/>
        <v>2.0283659649072095E-3</v>
      </c>
      <c r="AN56">
        <f t="shared" si="19"/>
        <v>1.1033630830047179E-2</v>
      </c>
      <c r="AO56">
        <f t="shared" si="20"/>
        <v>9.005264865139969E-3</v>
      </c>
    </row>
    <row r="57" spans="1:41" x14ac:dyDescent="0.25">
      <c r="A57" t="s">
        <v>2</v>
      </c>
      <c r="B57">
        <v>53.6</v>
      </c>
      <c r="C57">
        <v>1345.69</v>
      </c>
      <c r="D57">
        <v>80.709999999999994</v>
      </c>
      <c r="E57">
        <f t="shared" si="0"/>
        <v>5.9976666245569179</v>
      </c>
      <c r="F57">
        <v>13918.92</v>
      </c>
      <c r="G57">
        <v>89.3</v>
      </c>
      <c r="H57">
        <f t="shared" si="1"/>
        <v>0.64157276570308619</v>
      </c>
      <c r="I57">
        <v>605095.68999999994</v>
      </c>
      <c r="J57">
        <v>1232.83</v>
      </c>
      <c r="K57">
        <f t="shared" si="2"/>
        <v>0.20374132891278732</v>
      </c>
      <c r="L57">
        <v>0</v>
      </c>
      <c r="M57">
        <v>7981.19</v>
      </c>
      <c r="O57">
        <v>20200.5</v>
      </c>
      <c r="P57">
        <v>616.79999999999995</v>
      </c>
      <c r="Q57">
        <f t="shared" si="3"/>
        <v>3.0533897675800099</v>
      </c>
      <c r="R57">
        <v>358333.49</v>
      </c>
      <c r="S57">
        <v>1121.67</v>
      </c>
      <c r="T57">
        <f t="shared" si="4"/>
        <v>0.31302404918948551</v>
      </c>
      <c r="U57">
        <v>0</v>
      </c>
      <c r="V57">
        <v>231.05</v>
      </c>
      <c r="X57">
        <f t="shared" si="5"/>
        <v>0.13456899999999999</v>
      </c>
      <c r="Y57">
        <f t="shared" si="6"/>
        <v>1.3918919999999999</v>
      </c>
      <c r="Z57">
        <f t="shared" si="7"/>
        <v>60.509568999999992</v>
      </c>
      <c r="AA57">
        <f t="shared" si="8"/>
        <v>2.0200499999999999</v>
      </c>
      <c r="AB57">
        <f t="shared" si="9"/>
        <v>35.833348999999998</v>
      </c>
      <c r="AC57">
        <f t="shared" si="10"/>
        <v>0</v>
      </c>
      <c r="AD57">
        <f t="shared" si="11"/>
        <v>0.1105710000000073</v>
      </c>
      <c r="AF57">
        <f t="shared" si="12"/>
        <v>6.6616667904259796E-2</v>
      </c>
      <c r="AG57">
        <f t="shared" si="13"/>
        <v>0.68903839013885793</v>
      </c>
      <c r="AH57">
        <f t="shared" si="14"/>
        <v>10.343333159940252</v>
      </c>
      <c r="AI57">
        <f t="shared" si="15"/>
        <v>0</v>
      </c>
      <c r="AJ57">
        <f t="shared" si="16"/>
        <v>17.738842602905869</v>
      </c>
      <c r="AL57">
        <f t="shared" si="17"/>
        <v>5.6373463725090278E-2</v>
      </c>
      <c r="AM57">
        <f t="shared" si="18"/>
        <v>3.7554123115871758E-3</v>
      </c>
      <c r="AN57">
        <f t="shared" si="19"/>
        <v>4.2598893003274692E-2</v>
      </c>
      <c r="AO57">
        <f t="shared" si="20"/>
        <v>3.8843480691687512E-2</v>
      </c>
    </row>
    <row r="58" spans="1:41" x14ac:dyDescent="0.25">
      <c r="A58" t="s">
        <v>2</v>
      </c>
      <c r="B58">
        <v>53.9</v>
      </c>
      <c r="C58">
        <v>777.43</v>
      </c>
      <c r="D58">
        <v>68.39</v>
      </c>
      <c r="E58">
        <f t="shared" si="0"/>
        <v>8.7969334859730139</v>
      </c>
      <c r="F58">
        <v>6837.59</v>
      </c>
      <c r="G58">
        <v>58.6</v>
      </c>
      <c r="H58">
        <f t="shared" si="1"/>
        <v>0.8570271104292595</v>
      </c>
      <c r="I58">
        <v>595842.04</v>
      </c>
      <c r="J58">
        <v>1180</v>
      </c>
      <c r="K58">
        <f t="shared" si="2"/>
        <v>0.19803906417882161</v>
      </c>
      <c r="L58">
        <v>0</v>
      </c>
      <c r="M58">
        <v>6878.02</v>
      </c>
      <c r="O58">
        <v>19516.39</v>
      </c>
      <c r="P58">
        <v>588.12</v>
      </c>
      <c r="Q58">
        <f t="shared" si="3"/>
        <v>3.0134671422327597</v>
      </c>
      <c r="R58">
        <v>376082.57</v>
      </c>
      <c r="S58">
        <v>1095.99</v>
      </c>
      <c r="T58">
        <f t="shared" si="4"/>
        <v>0.29142270539153142</v>
      </c>
      <c r="U58">
        <v>0</v>
      </c>
      <c r="V58">
        <v>218.33</v>
      </c>
      <c r="X58">
        <f t="shared" si="5"/>
        <v>7.7742999999999993E-2</v>
      </c>
      <c r="Y58">
        <f t="shared" si="6"/>
        <v>0.68375900000000001</v>
      </c>
      <c r="Z58">
        <f t="shared" si="7"/>
        <v>59.584204000000007</v>
      </c>
      <c r="AA58">
        <f t="shared" si="8"/>
        <v>1.9516389999999999</v>
      </c>
      <c r="AB58">
        <f t="shared" si="9"/>
        <v>37.608257000000002</v>
      </c>
      <c r="AC58">
        <f t="shared" si="10"/>
        <v>0</v>
      </c>
      <c r="AD58">
        <f t="shared" si="11"/>
        <v>9.4397999999983995E-2</v>
      </c>
      <c r="AF58">
        <f t="shared" si="12"/>
        <v>3.9834723532374584E-2</v>
      </c>
      <c r="AG58">
        <f t="shared" si="13"/>
        <v>0.35035116637861818</v>
      </c>
      <c r="AH58">
        <f t="shared" si="14"/>
        <v>8.7951198178614156</v>
      </c>
      <c r="AI58">
        <f t="shared" si="15"/>
        <v>0</v>
      </c>
      <c r="AJ58">
        <f t="shared" si="16"/>
        <v>19.270088884265995</v>
      </c>
      <c r="AL58">
        <f t="shared" si="17"/>
        <v>5.189389659829223E-2</v>
      </c>
      <c r="AM58">
        <f t="shared" si="18"/>
        <v>2.0671790240106049E-3</v>
      </c>
      <c r="AN58">
        <f t="shared" si="19"/>
        <v>2.0248266225153695E-2</v>
      </c>
      <c r="AO58">
        <f t="shared" si="20"/>
        <v>1.818108720114309E-2</v>
      </c>
    </row>
    <row r="59" spans="1:41" x14ac:dyDescent="0.25">
      <c r="A59" t="s">
        <v>2</v>
      </c>
      <c r="B59">
        <v>54.2</v>
      </c>
      <c r="C59">
        <v>1416.27</v>
      </c>
      <c r="D59">
        <v>80.94</v>
      </c>
      <c r="E59">
        <f t="shared" si="0"/>
        <v>5.7150119680569382</v>
      </c>
      <c r="F59">
        <v>2736.97</v>
      </c>
      <c r="G59">
        <v>36.94</v>
      </c>
      <c r="H59">
        <f t="shared" si="1"/>
        <v>1.3496676982210254</v>
      </c>
      <c r="I59">
        <v>623656.06999999995</v>
      </c>
      <c r="J59">
        <v>1163.5999999999999</v>
      </c>
      <c r="K59">
        <f t="shared" si="2"/>
        <v>0.18657719470284317</v>
      </c>
      <c r="L59">
        <v>0</v>
      </c>
      <c r="M59">
        <v>7730.58</v>
      </c>
      <c r="O59">
        <v>18198.29</v>
      </c>
      <c r="P59">
        <v>589.34</v>
      </c>
      <c r="Q59">
        <f t="shared" si="3"/>
        <v>3.2384361387800724</v>
      </c>
      <c r="R59">
        <v>353038.04</v>
      </c>
      <c r="S59">
        <v>1078.3399999999999</v>
      </c>
      <c r="T59">
        <f t="shared" si="4"/>
        <v>0.30544583807455988</v>
      </c>
      <c r="U59">
        <v>0</v>
      </c>
      <c r="V59">
        <v>219.12</v>
      </c>
      <c r="X59">
        <f t="shared" si="5"/>
        <v>0.141627</v>
      </c>
      <c r="Y59">
        <f t="shared" si="6"/>
        <v>0.27369699999999997</v>
      </c>
      <c r="Z59">
        <f t="shared" si="7"/>
        <v>62.365606999999997</v>
      </c>
      <c r="AA59">
        <f t="shared" si="8"/>
        <v>1.8198290000000001</v>
      </c>
      <c r="AB59">
        <f t="shared" si="9"/>
        <v>35.303804</v>
      </c>
      <c r="AC59">
        <f t="shared" si="10"/>
        <v>0</v>
      </c>
      <c r="AD59">
        <f t="shared" si="11"/>
        <v>9.5436000000006516E-2</v>
      </c>
      <c r="AF59">
        <f t="shared" si="12"/>
        <v>7.7824345034615883E-2</v>
      </c>
      <c r="AG59">
        <f t="shared" si="13"/>
        <v>0.150397097749294</v>
      </c>
      <c r="AH59">
        <f t="shared" si="14"/>
        <v>1.9325199291095623</v>
      </c>
      <c r="AI59">
        <f t="shared" si="15"/>
        <v>0</v>
      </c>
      <c r="AJ59">
        <f t="shared" si="16"/>
        <v>19.399517207385966</v>
      </c>
      <c r="AL59">
        <f t="shared" si="17"/>
        <v>5.1547674579203992E-2</v>
      </c>
      <c r="AM59">
        <f t="shared" si="18"/>
        <v>4.0116640121840696E-3</v>
      </c>
      <c r="AN59">
        <f t="shared" si="19"/>
        <v>1.176428466462141E-2</v>
      </c>
      <c r="AO59">
        <f t="shared" si="20"/>
        <v>7.7526206524373403E-3</v>
      </c>
    </row>
    <row r="60" spans="1:41" x14ac:dyDescent="0.25">
      <c r="A60" t="s">
        <v>2</v>
      </c>
      <c r="B60">
        <v>57.3</v>
      </c>
      <c r="C60">
        <v>6540.37</v>
      </c>
      <c r="D60">
        <v>144.88</v>
      </c>
      <c r="E60">
        <f t="shared" si="0"/>
        <v>2.2151651970760065</v>
      </c>
      <c r="F60">
        <v>33713.07</v>
      </c>
      <c r="G60">
        <v>158.34</v>
      </c>
      <c r="H60">
        <f t="shared" si="1"/>
        <v>0.46966947833585015</v>
      </c>
      <c r="I60">
        <v>551221.5</v>
      </c>
      <c r="J60">
        <v>1398.47</v>
      </c>
      <c r="K60">
        <f t="shared" si="2"/>
        <v>0.25370381960790717</v>
      </c>
      <c r="L60">
        <v>0</v>
      </c>
      <c r="M60">
        <v>7229.83</v>
      </c>
      <c r="O60">
        <v>66631.67</v>
      </c>
      <c r="P60">
        <v>898.03</v>
      </c>
      <c r="Q60">
        <f t="shared" si="3"/>
        <v>1.34775250267628</v>
      </c>
      <c r="R60">
        <v>321336.63</v>
      </c>
      <c r="S60">
        <v>1074.44</v>
      </c>
      <c r="T60">
        <f t="shared" si="4"/>
        <v>0.33436586423402775</v>
      </c>
      <c r="U60">
        <v>2171.96</v>
      </c>
      <c r="V60">
        <v>55.66</v>
      </c>
      <c r="W60">
        <f t="shared" si="22"/>
        <v>2.5626622958065526</v>
      </c>
      <c r="X60">
        <f t="shared" si="5"/>
        <v>0.65403699999999998</v>
      </c>
      <c r="Y60">
        <f t="shared" si="6"/>
        <v>3.3713069999999998</v>
      </c>
      <c r="Z60">
        <f t="shared" si="7"/>
        <v>55.122149999999998</v>
      </c>
      <c r="AA60">
        <f t="shared" si="8"/>
        <v>6.6631669999999996</v>
      </c>
      <c r="AB60">
        <f t="shared" si="9"/>
        <v>32.133662999999999</v>
      </c>
      <c r="AC60">
        <f t="shared" si="10"/>
        <v>0.217196</v>
      </c>
      <c r="AD60">
        <f t="shared" si="11"/>
        <v>1.8384800000000041</v>
      </c>
      <c r="AF60">
        <f t="shared" si="12"/>
        <v>9.8157077557864E-2</v>
      </c>
      <c r="AG60">
        <f t="shared" si="13"/>
        <v>0.50596165457056685</v>
      </c>
      <c r="AH60">
        <f t="shared" si="14"/>
        <v>5.1546120479422415</v>
      </c>
      <c r="AI60">
        <f t="shared" si="15"/>
        <v>6.7591422739449285E-3</v>
      </c>
      <c r="AJ60">
        <f t="shared" si="16"/>
        <v>4.8225810639295101</v>
      </c>
      <c r="AL60">
        <f t="shared" si="17"/>
        <v>0.20735784152587894</v>
      </c>
      <c r="AM60">
        <f t="shared" si="18"/>
        <v>2.7112782006831902E-2</v>
      </c>
      <c r="AN60">
        <f t="shared" si="19"/>
        <v>0.12526875631950207</v>
      </c>
      <c r="AO60">
        <f t="shared" si="20"/>
        <v>0.11167425886056002</v>
      </c>
    </row>
    <row r="61" spans="1:41" x14ac:dyDescent="0.25">
      <c r="A61" t="s">
        <v>2</v>
      </c>
      <c r="B61">
        <v>57.6</v>
      </c>
      <c r="C61">
        <v>5528.64</v>
      </c>
      <c r="D61">
        <v>163.35</v>
      </c>
      <c r="E61">
        <f t="shared" si="0"/>
        <v>2.9546145164090989</v>
      </c>
      <c r="F61">
        <v>34715.71</v>
      </c>
      <c r="G61">
        <v>200.37</v>
      </c>
      <c r="H61">
        <f t="shared" si="1"/>
        <v>0.57717385010993583</v>
      </c>
      <c r="I61">
        <v>580480.65</v>
      </c>
      <c r="J61">
        <v>1704.48</v>
      </c>
      <c r="K61">
        <f t="shared" si="2"/>
        <v>0.29363252676898016</v>
      </c>
      <c r="L61">
        <v>0</v>
      </c>
      <c r="M61">
        <v>11940.28</v>
      </c>
      <c r="O61">
        <v>61217.78</v>
      </c>
      <c r="P61">
        <v>1108.6099999999999</v>
      </c>
      <c r="Q61">
        <f t="shared" si="3"/>
        <v>1.8109281323171145</v>
      </c>
      <c r="R61">
        <v>308543.89</v>
      </c>
      <c r="S61">
        <v>1325.41</v>
      </c>
      <c r="T61">
        <f t="shared" si="4"/>
        <v>0.4295693555947584</v>
      </c>
      <c r="U61">
        <v>5467.91</v>
      </c>
      <c r="V61">
        <v>75.08</v>
      </c>
      <c r="W61">
        <f t="shared" si="22"/>
        <v>1.3731023370904056</v>
      </c>
      <c r="X61">
        <f t="shared" si="5"/>
        <v>0.55286400000000002</v>
      </c>
      <c r="Y61">
        <f t="shared" si="6"/>
        <v>3.471571</v>
      </c>
      <c r="Z61">
        <f t="shared" si="7"/>
        <v>58.048065000000001</v>
      </c>
      <c r="AA61">
        <f t="shared" si="8"/>
        <v>6.1217779999999999</v>
      </c>
      <c r="AB61">
        <f t="shared" si="9"/>
        <v>30.854389000000001</v>
      </c>
      <c r="AC61">
        <f t="shared" si="10"/>
        <v>0.54679100000000003</v>
      </c>
      <c r="AD61">
        <f t="shared" si="11"/>
        <v>0.40454199999999219</v>
      </c>
      <c r="AF61">
        <f t="shared" si="12"/>
        <v>9.0311017485442957E-2</v>
      </c>
      <c r="AG61">
        <f t="shared" si="13"/>
        <v>0.5670854121139316</v>
      </c>
      <c r="AH61">
        <f t="shared" si="14"/>
        <v>6.2792495080164379</v>
      </c>
      <c r="AI61">
        <f t="shared" si="15"/>
        <v>1.7721660279838954E-2</v>
      </c>
      <c r="AJ61">
        <f t="shared" si="16"/>
        <v>5.040102564973771</v>
      </c>
      <c r="AL61">
        <f t="shared" si="17"/>
        <v>0.19840866075811775</v>
      </c>
      <c r="AM61">
        <f t="shared" si="18"/>
        <v>3.5640148310828644E-2</v>
      </c>
      <c r="AN61">
        <f t="shared" si="19"/>
        <v>0.13043314518398014</v>
      </c>
      <c r="AO61">
        <f t="shared" si="20"/>
        <v>0.1302363174328294</v>
      </c>
    </row>
    <row r="62" spans="1:41" x14ac:dyDescent="0.25">
      <c r="A62" t="s">
        <v>2</v>
      </c>
      <c r="B62">
        <v>57.9</v>
      </c>
      <c r="C62">
        <v>5523.04</v>
      </c>
      <c r="D62">
        <v>133.59</v>
      </c>
      <c r="E62">
        <f t="shared" si="0"/>
        <v>2.4187766157768187</v>
      </c>
      <c r="F62">
        <v>30935.29</v>
      </c>
      <c r="G62">
        <v>148.18</v>
      </c>
      <c r="H62">
        <f t="shared" si="1"/>
        <v>0.47899987360713281</v>
      </c>
      <c r="I62">
        <v>562938.31000000006</v>
      </c>
      <c r="J62">
        <v>1375.76</v>
      </c>
      <c r="K62">
        <f t="shared" si="2"/>
        <v>0.24438912320605782</v>
      </c>
      <c r="L62">
        <v>0</v>
      </c>
      <c r="M62">
        <v>7655.1</v>
      </c>
      <c r="O62">
        <v>61985.52</v>
      </c>
      <c r="P62">
        <v>873.49</v>
      </c>
      <c r="Q62">
        <f t="shared" si="3"/>
        <v>1.4091839513486377</v>
      </c>
      <c r="R62">
        <v>329333.28000000003</v>
      </c>
      <c r="S62">
        <v>1090.4100000000001</v>
      </c>
      <c r="T62">
        <f t="shared" si="4"/>
        <v>0.33109620746497287</v>
      </c>
      <c r="U62">
        <v>2377.11</v>
      </c>
      <c r="V62">
        <v>53.62</v>
      </c>
      <c r="W62">
        <f t="shared" si="22"/>
        <v>2.2556802167337646</v>
      </c>
      <c r="X62">
        <f t="shared" si="5"/>
        <v>0.55230400000000002</v>
      </c>
      <c r="Y62">
        <f t="shared" si="6"/>
        <v>3.0935290000000002</v>
      </c>
      <c r="Z62">
        <f t="shared" si="7"/>
        <v>56.293831000000004</v>
      </c>
      <c r="AA62">
        <f t="shared" si="8"/>
        <v>6.1985519999999994</v>
      </c>
      <c r="AB62">
        <f t="shared" si="9"/>
        <v>32.933328000000003</v>
      </c>
      <c r="AC62">
        <f t="shared" si="10"/>
        <v>0.23771100000000001</v>
      </c>
      <c r="AD62">
        <f t="shared" si="11"/>
        <v>0.69074499999999261</v>
      </c>
      <c r="AF62">
        <f t="shared" si="12"/>
        <v>8.910209997431659E-2</v>
      </c>
      <c r="AG62">
        <f t="shared" si="13"/>
        <v>0.4990728479812705</v>
      </c>
      <c r="AH62">
        <f t="shared" si="14"/>
        <v>5.6011345201193548</v>
      </c>
      <c r="AI62">
        <f t="shared" si="15"/>
        <v>7.217946513027775E-3</v>
      </c>
      <c r="AJ62">
        <f t="shared" si="16"/>
        <v>5.313067955225673</v>
      </c>
      <c r="AL62">
        <f t="shared" si="17"/>
        <v>0.18821517218059466</v>
      </c>
      <c r="AM62">
        <f t="shared" si="18"/>
        <v>2.3988313601346328E-2</v>
      </c>
      <c r="AN62">
        <f t="shared" si="19"/>
        <v>0.11070344910177313</v>
      </c>
      <c r="AO62">
        <f t="shared" si="20"/>
        <v>0.10115102852648235</v>
      </c>
    </row>
    <row r="63" spans="1:41" x14ac:dyDescent="0.25">
      <c r="A63" t="s">
        <v>2</v>
      </c>
      <c r="B63">
        <v>58.2</v>
      </c>
      <c r="C63">
        <v>5678.7</v>
      </c>
      <c r="D63">
        <v>148.03</v>
      </c>
      <c r="E63">
        <f t="shared" si="0"/>
        <v>2.6067585891137055</v>
      </c>
      <c r="F63">
        <v>29710.01</v>
      </c>
      <c r="G63">
        <v>160.06</v>
      </c>
      <c r="H63">
        <f t="shared" si="1"/>
        <v>0.53874098325783126</v>
      </c>
      <c r="I63">
        <v>591695.55000000005</v>
      </c>
      <c r="J63">
        <v>1488.89</v>
      </c>
      <c r="K63">
        <f t="shared" si="2"/>
        <v>0.25163109643126436</v>
      </c>
      <c r="L63">
        <v>0</v>
      </c>
      <c r="M63">
        <v>9906.5300000000007</v>
      </c>
      <c r="O63">
        <v>61360.88</v>
      </c>
      <c r="P63">
        <v>973.52</v>
      </c>
      <c r="Q63">
        <f t="shared" si="3"/>
        <v>1.5865483024363407</v>
      </c>
      <c r="R63">
        <v>306208.3</v>
      </c>
      <c r="S63">
        <v>1170.48</v>
      </c>
      <c r="T63">
        <f t="shared" si="4"/>
        <v>0.38224959937402092</v>
      </c>
      <c r="U63">
        <v>3288.62</v>
      </c>
      <c r="V63">
        <v>59.18</v>
      </c>
      <c r="W63">
        <f t="shared" si="22"/>
        <v>1.7995390163655274</v>
      </c>
      <c r="X63">
        <f t="shared" si="5"/>
        <v>0.56786999999999999</v>
      </c>
      <c r="Y63">
        <f t="shared" si="6"/>
        <v>2.9710009999999998</v>
      </c>
      <c r="Z63">
        <f t="shared" si="7"/>
        <v>59.169555000000003</v>
      </c>
      <c r="AA63">
        <f t="shared" si="8"/>
        <v>6.136088</v>
      </c>
      <c r="AB63">
        <f t="shared" si="9"/>
        <v>30.620829999999998</v>
      </c>
      <c r="AC63">
        <f t="shared" si="10"/>
        <v>0.32886199999999999</v>
      </c>
      <c r="AD63">
        <f t="shared" si="11"/>
        <v>0.20579399999999737</v>
      </c>
      <c r="AF63">
        <f t="shared" si="12"/>
        <v>9.2545934804064089E-2</v>
      </c>
      <c r="AG63">
        <f t="shared" si="13"/>
        <v>0.48418487479319072</v>
      </c>
      <c r="AH63">
        <f t="shared" si="14"/>
        <v>5.2318329899448814</v>
      </c>
      <c r="AI63">
        <f t="shared" si="15"/>
        <v>1.0739813388467915E-2</v>
      </c>
      <c r="AJ63">
        <f t="shared" si="16"/>
        <v>4.9902853414097059</v>
      </c>
      <c r="AL63">
        <f t="shared" si="17"/>
        <v>0.2003893428101067</v>
      </c>
      <c r="AM63">
        <f t="shared" si="18"/>
        <v>2.9285032443601301E-2</v>
      </c>
      <c r="AN63">
        <f t="shared" si="19"/>
        <v>0.11557070791353467</v>
      </c>
      <c r="AO63">
        <f t="shared" si="20"/>
        <v>0.1077653022468692</v>
      </c>
    </row>
    <row r="64" spans="1:41" x14ac:dyDescent="0.25">
      <c r="A64" t="s">
        <v>2</v>
      </c>
      <c r="B64">
        <v>58.8</v>
      </c>
      <c r="C64">
        <v>6876.53</v>
      </c>
      <c r="D64">
        <v>201.79</v>
      </c>
      <c r="E64">
        <f t="shared" si="0"/>
        <v>2.9344742188283917</v>
      </c>
      <c r="F64">
        <v>46321.14</v>
      </c>
      <c r="G64">
        <v>312.5</v>
      </c>
      <c r="H64">
        <f t="shared" si="1"/>
        <v>0.67463797307233808</v>
      </c>
      <c r="I64">
        <v>671080.38</v>
      </c>
      <c r="J64">
        <v>1994.19</v>
      </c>
      <c r="K64">
        <f t="shared" si="2"/>
        <v>0.29716112397742878</v>
      </c>
      <c r="L64">
        <v>0</v>
      </c>
      <c r="M64">
        <v>24409.35</v>
      </c>
      <c r="O64">
        <v>47261.58</v>
      </c>
      <c r="P64">
        <v>1295.8599999999999</v>
      </c>
      <c r="Q64">
        <f t="shared" si="3"/>
        <v>2.7418888661784049</v>
      </c>
      <c r="R64">
        <v>219092.53</v>
      </c>
      <c r="S64">
        <v>1390.49</v>
      </c>
      <c r="T64">
        <f t="shared" si="4"/>
        <v>0.63465879005550763</v>
      </c>
      <c r="U64">
        <v>4173.92</v>
      </c>
      <c r="V64">
        <v>73.94</v>
      </c>
      <c r="W64">
        <f t="shared" si="22"/>
        <v>1.7714762142063096</v>
      </c>
      <c r="X64">
        <f t="shared" si="5"/>
        <v>0.68765299999999996</v>
      </c>
      <c r="Y64">
        <f t="shared" si="6"/>
        <v>4.6321139999999996</v>
      </c>
      <c r="Z64">
        <f t="shared" si="7"/>
        <v>67.108037999999993</v>
      </c>
      <c r="AA64">
        <f t="shared" si="8"/>
        <v>4.7261579999999999</v>
      </c>
      <c r="AB64">
        <f t="shared" si="9"/>
        <v>21.909253</v>
      </c>
      <c r="AC64">
        <f t="shared" si="10"/>
        <v>0.41739199999999999</v>
      </c>
      <c r="AD64">
        <f t="shared" si="11"/>
        <v>0.51939200000001051</v>
      </c>
      <c r="AF64">
        <f t="shared" si="12"/>
        <v>0.14549936756240481</v>
      </c>
      <c r="AG64">
        <f t="shared" si="13"/>
        <v>0.98010138467651731</v>
      </c>
      <c r="AH64">
        <f t="shared" si="14"/>
        <v>6.7361212704663549</v>
      </c>
      <c r="AI64">
        <f t="shared" si="15"/>
        <v>1.9050946191547471E-2</v>
      </c>
      <c r="AJ64">
        <f t="shared" si="16"/>
        <v>4.635742816892706</v>
      </c>
      <c r="AL64">
        <f t="shared" si="17"/>
        <v>0.215715159252577</v>
      </c>
      <c r="AM64">
        <f t="shared" si="18"/>
        <v>5.0437365436420863E-2</v>
      </c>
      <c r="AN64">
        <f t="shared" si="19"/>
        <v>0.24280914552403954</v>
      </c>
      <c r="AO64">
        <f t="shared" si="20"/>
        <v>0.23047367247071363</v>
      </c>
    </row>
    <row r="65" spans="1:41" x14ac:dyDescent="0.25">
      <c r="A65" t="s">
        <v>2</v>
      </c>
      <c r="B65">
        <v>59.1</v>
      </c>
      <c r="C65">
        <v>3654.92</v>
      </c>
      <c r="D65">
        <v>156.66999999999999</v>
      </c>
      <c r="E65">
        <f t="shared" si="0"/>
        <v>4.2865507316165603</v>
      </c>
      <c r="F65">
        <v>22130.55</v>
      </c>
      <c r="G65">
        <v>194.06</v>
      </c>
      <c r="H65">
        <f t="shared" si="1"/>
        <v>0.87688737966295471</v>
      </c>
      <c r="I65">
        <v>795897.53</v>
      </c>
      <c r="J65">
        <v>1791.35</v>
      </c>
      <c r="K65">
        <f t="shared" si="2"/>
        <v>0.22507294374942963</v>
      </c>
      <c r="L65">
        <v>0</v>
      </c>
      <c r="M65">
        <v>19236.919999999998</v>
      </c>
      <c r="O65">
        <v>37919.589999999997</v>
      </c>
      <c r="P65">
        <v>1404.44</v>
      </c>
      <c r="Q65">
        <f t="shared" si="3"/>
        <v>3.7037320287482016</v>
      </c>
      <c r="R65">
        <v>121571.7</v>
      </c>
      <c r="S65">
        <v>1061.99</v>
      </c>
      <c r="T65">
        <f t="shared" si="4"/>
        <v>0.87355034107444418</v>
      </c>
      <c r="U65">
        <v>9211.17</v>
      </c>
      <c r="V65">
        <v>97.8</v>
      </c>
      <c r="W65">
        <f t="shared" si="22"/>
        <v>1.0617543699660303</v>
      </c>
      <c r="X65">
        <f t="shared" si="5"/>
        <v>0.36549199999999998</v>
      </c>
      <c r="Y65">
        <f t="shared" si="6"/>
        <v>2.2130549999999998</v>
      </c>
      <c r="Z65">
        <f t="shared" si="7"/>
        <v>79.589753000000002</v>
      </c>
      <c r="AA65">
        <f t="shared" si="8"/>
        <v>3.7919589999999999</v>
      </c>
      <c r="AB65">
        <f t="shared" si="9"/>
        <v>12.157169999999999</v>
      </c>
      <c r="AC65">
        <f t="shared" si="10"/>
        <v>0.92111699999999996</v>
      </c>
      <c r="AD65">
        <f t="shared" si="11"/>
        <v>0.96145400000000336</v>
      </c>
      <c r="AF65">
        <f t="shared" si="12"/>
        <v>9.6386063245937001E-2</v>
      </c>
      <c r="AG65">
        <f t="shared" si="13"/>
        <v>0.58361786084712419</v>
      </c>
      <c r="AH65">
        <f t="shared" si="14"/>
        <v>6.0550025718757183</v>
      </c>
      <c r="AI65">
        <f t="shared" si="15"/>
        <v>7.5767386653308302E-2</v>
      </c>
      <c r="AJ65">
        <f t="shared" si="16"/>
        <v>3.2060394112911035</v>
      </c>
      <c r="AL65">
        <f t="shared" si="17"/>
        <v>0.31191132475732425</v>
      </c>
      <c r="AM65">
        <f t="shared" si="18"/>
        <v>0.10583129132849176</v>
      </c>
      <c r="AN65">
        <f t="shared" si="19"/>
        <v>0.21210092480404569</v>
      </c>
      <c r="AO65">
        <f t="shared" si="20"/>
        <v>0.25780440678217054</v>
      </c>
    </row>
    <row r="66" spans="1:41" x14ac:dyDescent="0.25">
      <c r="A66" t="s">
        <v>2</v>
      </c>
      <c r="B66">
        <v>59.4</v>
      </c>
      <c r="C66">
        <v>2807.04</v>
      </c>
      <c r="D66">
        <v>174.67</v>
      </c>
      <c r="E66">
        <f t="shared" si="0"/>
        <v>6.2225689694482433</v>
      </c>
      <c r="F66">
        <v>8522.68</v>
      </c>
      <c r="G66">
        <v>114.88</v>
      </c>
      <c r="H66">
        <f t="shared" si="1"/>
        <v>1.3479328098673187</v>
      </c>
      <c r="I66">
        <v>668841.43999999994</v>
      </c>
      <c r="J66">
        <v>2154.59</v>
      </c>
      <c r="K66">
        <f t="shared" si="2"/>
        <v>0.32213763549100671</v>
      </c>
      <c r="L66">
        <v>0</v>
      </c>
      <c r="M66">
        <v>27689.06</v>
      </c>
      <c r="O66">
        <v>51473.13</v>
      </c>
      <c r="P66">
        <v>1538.18</v>
      </c>
      <c r="Q66">
        <f t="shared" si="3"/>
        <v>2.9883164283967192</v>
      </c>
      <c r="R66">
        <v>261031.24</v>
      </c>
      <c r="S66">
        <v>1676.15</v>
      </c>
      <c r="T66">
        <f t="shared" si="4"/>
        <v>0.64212620680957577</v>
      </c>
      <c r="U66">
        <v>5554.48</v>
      </c>
      <c r="V66">
        <v>103.25</v>
      </c>
      <c r="W66">
        <f t="shared" si="22"/>
        <v>1.8588598752718528</v>
      </c>
      <c r="X66">
        <f t="shared" si="5"/>
        <v>0.28070400000000001</v>
      </c>
      <c r="Y66">
        <f t="shared" si="6"/>
        <v>0.85226800000000003</v>
      </c>
      <c r="Z66">
        <f t="shared" si="7"/>
        <v>66.884143999999992</v>
      </c>
      <c r="AA66">
        <f t="shared" si="8"/>
        <v>5.1473129999999996</v>
      </c>
      <c r="AB66">
        <f t="shared" si="9"/>
        <v>26.103123999999998</v>
      </c>
      <c r="AC66">
        <f t="shared" si="10"/>
        <v>0.55544799999999994</v>
      </c>
      <c r="AD66">
        <f t="shared" si="11"/>
        <v>0.17699900000002344</v>
      </c>
      <c r="AF66">
        <f t="shared" si="12"/>
        <v>5.4534084093972916E-2</v>
      </c>
      <c r="AG66">
        <f t="shared" si="13"/>
        <v>0.16557532056045554</v>
      </c>
      <c r="AH66">
        <f t="shared" si="14"/>
        <v>3.0361804605563156</v>
      </c>
      <c r="AI66">
        <f t="shared" si="15"/>
        <v>2.127898561107092E-2</v>
      </c>
      <c r="AJ66">
        <f t="shared" si="16"/>
        <v>5.0712136604088389</v>
      </c>
      <c r="AL66">
        <f t="shared" si="17"/>
        <v>0.19719145493849702</v>
      </c>
      <c r="AM66">
        <f t="shared" si="18"/>
        <v>3.2032640997299792E-2</v>
      </c>
      <c r="AN66">
        <f t="shared" si="19"/>
        <v>4.3403693749453139E-2</v>
      </c>
      <c r="AO66">
        <f t="shared" si="20"/>
        <v>5.3929023974295186E-2</v>
      </c>
    </row>
    <row r="67" spans="1:41" x14ac:dyDescent="0.25">
      <c r="A67" t="s">
        <v>2</v>
      </c>
      <c r="B67">
        <v>59.7</v>
      </c>
      <c r="C67">
        <v>1871.5</v>
      </c>
      <c r="D67">
        <v>204.11</v>
      </c>
      <c r="E67">
        <f t="shared" ref="E67:E130" si="23">(D67/C67)*100</f>
        <v>10.90622495324606</v>
      </c>
      <c r="F67">
        <v>51200.43</v>
      </c>
      <c r="G67">
        <v>810.2</v>
      </c>
      <c r="H67">
        <f t="shared" ref="H67:H130" si="24">(G67/F67)*100</f>
        <v>1.5824085852403975</v>
      </c>
      <c r="I67">
        <v>896654.17</v>
      </c>
      <c r="J67">
        <v>1782.43</v>
      </c>
      <c r="K67">
        <f t="shared" ref="K67:K130" si="25">(J67/I67)*100</f>
        <v>0.19878678532214933</v>
      </c>
      <c r="L67">
        <v>0</v>
      </c>
      <c r="M67">
        <v>67342.8</v>
      </c>
      <c r="O67">
        <v>0</v>
      </c>
      <c r="P67">
        <v>4914.91</v>
      </c>
      <c r="R67">
        <v>30841.360000000001</v>
      </c>
      <c r="S67">
        <v>1071.96</v>
      </c>
      <c r="T67">
        <f t="shared" ref="T67:T130" si="26">(S67/R67)*100</f>
        <v>3.4757222119906515</v>
      </c>
      <c r="U67">
        <v>8770.7000000000007</v>
      </c>
      <c r="V67">
        <v>195.68</v>
      </c>
      <c r="W67">
        <f t="shared" ref="W67:W130" si="27">(V67/U67)*100</f>
        <v>2.2310647952842988</v>
      </c>
      <c r="X67">
        <f t="shared" ref="X67:X130" si="28">C67/10000</f>
        <v>0.18715000000000001</v>
      </c>
      <c r="Y67">
        <f t="shared" ref="Y67:Y130" si="29">F67/10000</f>
        <v>5.1200429999999999</v>
      </c>
      <c r="Z67">
        <f t="shared" ref="Z67:Z130" si="30">I67/10000</f>
        <v>89.665417000000005</v>
      </c>
      <c r="AA67">
        <f t="shared" ref="AA67:AA130" si="31">O67/10000</f>
        <v>0</v>
      </c>
      <c r="AB67">
        <f t="shared" ref="AB67:AB130" si="32">R67/10000</f>
        <v>3.084136</v>
      </c>
      <c r="AC67">
        <f t="shared" ref="AC67:AC130" si="33">U67/10000</f>
        <v>0.87707000000000013</v>
      </c>
      <c r="AD67">
        <f t="shared" ref="AD67:AD130" si="34">100-(X67+Y67+Z67+AA67+AB67+AC67)</f>
        <v>1.0661839999999927</v>
      </c>
      <c r="AF67">
        <v>0</v>
      </c>
      <c r="AG67" t="e">
        <f t="shared" ref="AG67:AG130" si="35">F67/O67</f>
        <v>#DIV/0!</v>
      </c>
      <c r="AH67">
        <f t="shared" ref="AH67:AH130" si="36">F67/C67</f>
        <v>27.357964199839699</v>
      </c>
      <c r="AI67">
        <f t="shared" ref="AI67:AI130" si="37">U67/R67</f>
        <v>0.28438110381643356</v>
      </c>
      <c r="AJ67" t="e">
        <f t="shared" ref="AJ67:AJ130" si="38">R67/O67</f>
        <v>#DIV/0!</v>
      </c>
      <c r="AL67">
        <f t="shared" ref="AL67:AL130" si="39">O67/R67</f>
        <v>0</v>
      </c>
      <c r="AM67">
        <f t="shared" ref="AM67:AM130" si="40">(U67+C67)/R67</f>
        <v>0.34506260424313329</v>
      </c>
      <c r="AN67">
        <f t="shared" ref="AN67:AN130" si="41">(F67+C67)/R67</f>
        <v>1.7208038166929085</v>
      </c>
      <c r="AO67">
        <f t="shared" ref="AO67:AO130" si="42">(U67+F67)/R67</f>
        <v>1.9445034200826423</v>
      </c>
    </row>
    <row r="68" spans="1:41" x14ac:dyDescent="0.25">
      <c r="A68" t="s">
        <v>2</v>
      </c>
      <c r="B68">
        <v>60</v>
      </c>
      <c r="C68">
        <v>2799.27</v>
      </c>
      <c r="D68">
        <v>162.06</v>
      </c>
      <c r="E68">
        <f t="shared" si="23"/>
        <v>5.7893665134124257</v>
      </c>
      <c r="F68">
        <v>10424.17</v>
      </c>
      <c r="G68">
        <v>123.83</v>
      </c>
      <c r="H68">
        <f t="shared" si="24"/>
        <v>1.1879123229954998</v>
      </c>
      <c r="I68">
        <v>752006.52</v>
      </c>
      <c r="J68">
        <v>1919.73</v>
      </c>
      <c r="K68">
        <f t="shared" si="25"/>
        <v>0.25528103133999425</v>
      </c>
      <c r="L68">
        <v>0</v>
      </c>
      <c r="M68">
        <v>37170.629999999997</v>
      </c>
      <c r="O68">
        <v>27137.69</v>
      </c>
      <c r="P68">
        <v>1396.62</v>
      </c>
      <c r="Q68">
        <f t="shared" ref="Q68:Q130" si="43">(P68/O68)*100</f>
        <v>5.1464218214593798</v>
      </c>
      <c r="R68">
        <v>200483.27</v>
      </c>
      <c r="S68">
        <v>1443.84</v>
      </c>
      <c r="T68">
        <f t="shared" si="26"/>
        <v>0.72017979355584127</v>
      </c>
      <c r="U68">
        <v>5630.48</v>
      </c>
      <c r="V68">
        <v>90.93</v>
      </c>
      <c r="W68">
        <f t="shared" si="27"/>
        <v>1.6149600034100116</v>
      </c>
      <c r="X68">
        <f t="shared" si="28"/>
        <v>0.27992699999999998</v>
      </c>
      <c r="Y68">
        <f t="shared" si="29"/>
        <v>1.0424169999999999</v>
      </c>
      <c r="Z68">
        <f t="shared" si="30"/>
        <v>75.200652000000005</v>
      </c>
      <c r="AA68">
        <f t="shared" si="31"/>
        <v>2.7137689999999997</v>
      </c>
      <c r="AB68">
        <f t="shared" si="32"/>
        <v>20.048327</v>
      </c>
      <c r="AC68">
        <f t="shared" si="33"/>
        <v>0.56304799999999999</v>
      </c>
      <c r="AD68">
        <f t="shared" si="34"/>
        <v>0.15185999999999922</v>
      </c>
      <c r="AF68">
        <f t="shared" ref="AF68:AF130" si="44">C68/O68</f>
        <v>0.10315063662382466</v>
      </c>
      <c r="AG68">
        <f t="shared" si="35"/>
        <v>0.38412149302317183</v>
      </c>
      <c r="AH68">
        <f t="shared" si="36"/>
        <v>3.723888728132692</v>
      </c>
      <c r="AI68">
        <f t="shared" si="37"/>
        <v>2.8084537926780624E-2</v>
      </c>
      <c r="AJ68">
        <f t="shared" si="38"/>
        <v>7.3876321087019567</v>
      </c>
      <c r="AL68">
        <f t="shared" si="39"/>
        <v>0.13536136955467656</v>
      </c>
      <c r="AM68">
        <f t="shared" si="40"/>
        <v>4.2047149370618306E-2</v>
      </c>
      <c r="AN68">
        <f t="shared" si="41"/>
        <v>6.595782281484136E-2</v>
      </c>
      <c r="AO68">
        <f t="shared" si="42"/>
        <v>8.0079749297784303E-2</v>
      </c>
    </row>
    <row r="69" spans="1:41" x14ac:dyDescent="0.25">
      <c r="A69" t="s">
        <v>2</v>
      </c>
      <c r="B69">
        <v>60.3</v>
      </c>
      <c r="C69">
        <v>6108.29</v>
      </c>
      <c r="D69">
        <v>325.57</v>
      </c>
      <c r="E69">
        <f t="shared" si="23"/>
        <v>5.3299695986929239</v>
      </c>
      <c r="F69">
        <v>43894.61</v>
      </c>
      <c r="G69">
        <v>626.63</v>
      </c>
      <c r="H69">
        <f t="shared" si="24"/>
        <v>1.4275784657842956</v>
      </c>
      <c r="I69">
        <v>853086.14</v>
      </c>
      <c r="J69">
        <v>2966.58</v>
      </c>
      <c r="K69">
        <f t="shared" si="25"/>
        <v>0.34774682894273723</v>
      </c>
      <c r="L69">
        <v>0</v>
      </c>
      <c r="M69">
        <v>58484.38</v>
      </c>
      <c r="O69">
        <v>8723.93</v>
      </c>
      <c r="P69">
        <v>2546.73</v>
      </c>
      <c r="Q69">
        <f t="shared" si="43"/>
        <v>29.192462571341128</v>
      </c>
      <c r="R69">
        <v>49408.65</v>
      </c>
      <c r="S69">
        <v>1148</v>
      </c>
      <c r="T69">
        <f t="shared" si="26"/>
        <v>2.3234797955418736</v>
      </c>
      <c r="U69">
        <v>34294.959999999999</v>
      </c>
      <c r="V69">
        <v>466.21</v>
      </c>
      <c r="W69">
        <f t="shared" si="27"/>
        <v>1.3594125784080227</v>
      </c>
      <c r="X69">
        <f t="shared" si="28"/>
        <v>0.61082899999999996</v>
      </c>
      <c r="Y69">
        <f t="shared" si="29"/>
        <v>4.3894609999999998</v>
      </c>
      <c r="Z69">
        <f t="shared" si="30"/>
        <v>85.308614000000006</v>
      </c>
      <c r="AA69">
        <f t="shared" si="31"/>
        <v>0.87239299999999997</v>
      </c>
      <c r="AB69">
        <f t="shared" si="32"/>
        <v>4.9408650000000005</v>
      </c>
      <c r="AC69">
        <f t="shared" si="33"/>
        <v>3.4294959999999999</v>
      </c>
      <c r="AD69">
        <f t="shared" si="34"/>
        <v>0.44834199999998248</v>
      </c>
      <c r="AF69">
        <f t="shared" si="44"/>
        <v>0.70017641131921049</v>
      </c>
      <c r="AG69">
        <f t="shared" si="35"/>
        <v>5.0315179053477044</v>
      </c>
      <c r="AH69">
        <f t="shared" si="36"/>
        <v>7.1860717156520071</v>
      </c>
      <c r="AI69">
        <f t="shared" si="37"/>
        <v>0.69410842028673114</v>
      </c>
      <c r="AJ69">
        <f t="shared" si="38"/>
        <v>5.6635770805130257</v>
      </c>
      <c r="AL69">
        <f t="shared" si="39"/>
        <v>0.17656685620837648</v>
      </c>
      <c r="AM69">
        <f t="shared" si="40"/>
        <v>0.81773636802462724</v>
      </c>
      <c r="AN69">
        <f t="shared" si="41"/>
        <v>1.0120272462412958</v>
      </c>
      <c r="AO69">
        <f t="shared" si="42"/>
        <v>1.5825077187901311</v>
      </c>
    </row>
    <row r="70" spans="1:41" x14ac:dyDescent="0.25">
      <c r="A70" t="s">
        <v>2</v>
      </c>
      <c r="B70">
        <v>60.6</v>
      </c>
      <c r="C70">
        <v>4820.55</v>
      </c>
      <c r="D70">
        <v>223.94</v>
      </c>
      <c r="E70">
        <f t="shared" si="23"/>
        <v>4.6455279999170216</v>
      </c>
      <c r="F70">
        <v>27597.200000000001</v>
      </c>
      <c r="G70">
        <v>246.07</v>
      </c>
      <c r="H70">
        <f t="shared" si="24"/>
        <v>0.89164842810140144</v>
      </c>
      <c r="I70">
        <v>576650.32999999996</v>
      </c>
      <c r="J70">
        <v>2446.41</v>
      </c>
      <c r="K70">
        <f t="shared" si="25"/>
        <v>0.42424496661607736</v>
      </c>
      <c r="L70">
        <v>0</v>
      </c>
      <c r="M70">
        <v>19739.169999999998</v>
      </c>
      <c r="O70">
        <v>55241.27</v>
      </c>
      <c r="P70">
        <v>1579.69</v>
      </c>
      <c r="Q70">
        <f t="shared" si="43"/>
        <v>2.8596192665375</v>
      </c>
      <c r="R70">
        <v>323734.68</v>
      </c>
      <c r="S70">
        <v>1952.84</v>
      </c>
      <c r="T70">
        <f t="shared" si="26"/>
        <v>0.60322236715572153</v>
      </c>
      <c r="U70">
        <v>7744.19</v>
      </c>
      <c r="V70">
        <v>126.31</v>
      </c>
      <c r="X70">
        <f t="shared" si="28"/>
        <v>0.48205500000000001</v>
      </c>
      <c r="Y70">
        <f t="shared" si="29"/>
        <v>2.7597200000000002</v>
      </c>
      <c r="Z70">
        <f t="shared" si="30"/>
        <v>57.665032999999994</v>
      </c>
      <c r="AA70">
        <f t="shared" si="31"/>
        <v>5.524127</v>
      </c>
      <c r="AB70">
        <f t="shared" si="32"/>
        <v>32.373468000000003</v>
      </c>
      <c r="AC70">
        <f t="shared" si="33"/>
        <v>0.77441899999999997</v>
      </c>
      <c r="AD70">
        <f t="shared" si="34"/>
        <v>0.42117800000001182</v>
      </c>
      <c r="AF70">
        <f t="shared" si="44"/>
        <v>8.7263562188197349E-2</v>
      </c>
      <c r="AG70">
        <f t="shared" si="35"/>
        <v>0.49957577007190462</v>
      </c>
      <c r="AH70">
        <f t="shared" si="36"/>
        <v>5.7249069089626703</v>
      </c>
      <c r="AI70">
        <f t="shared" si="37"/>
        <v>2.3921409964480788E-2</v>
      </c>
      <c r="AJ70">
        <f t="shared" si="38"/>
        <v>5.8603772143544131</v>
      </c>
      <c r="AL70">
        <f t="shared" si="39"/>
        <v>0.17063748005002119</v>
      </c>
      <c r="AM70">
        <f t="shared" si="40"/>
        <v>3.8811844316463097E-2</v>
      </c>
      <c r="AN70">
        <f t="shared" si="41"/>
        <v>0.1001367848511009</v>
      </c>
      <c r="AO70">
        <f t="shared" si="42"/>
        <v>0.10916776046359938</v>
      </c>
    </row>
    <row r="71" spans="1:41" x14ac:dyDescent="0.25">
      <c r="A71" t="s">
        <v>2</v>
      </c>
      <c r="B71">
        <v>67.3</v>
      </c>
      <c r="C71">
        <v>1152.52</v>
      </c>
      <c r="D71">
        <v>76.95</v>
      </c>
      <c r="E71">
        <f t="shared" si="23"/>
        <v>6.6766737236664015</v>
      </c>
      <c r="F71">
        <v>1810.66</v>
      </c>
      <c r="G71">
        <v>30.23</v>
      </c>
      <c r="H71">
        <f t="shared" si="24"/>
        <v>1.6695569571316535</v>
      </c>
      <c r="I71">
        <v>618549.12</v>
      </c>
      <c r="J71">
        <v>1137.67</v>
      </c>
      <c r="K71">
        <f t="shared" si="25"/>
        <v>0.18392557085846312</v>
      </c>
      <c r="L71">
        <v>0</v>
      </c>
      <c r="M71">
        <v>7081.2</v>
      </c>
      <c r="O71">
        <v>16209.65</v>
      </c>
      <c r="P71">
        <v>551.94000000000005</v>
      </c>
      <c r="Q71">
        <f t="shared" si="43"/>
        <v>3.4050087447909121</v>
      </c>
      <c r="R71">
        <v>361349.44</v>
      </c>
      <c r="S71">
        <v>1065.0999999999999</v>
      </c>
      <c r="T71">
        <f t="shared" si="26"/>
        <v>0.29475623374426702</v>
      </c>
      <c r="U71">
        <v>0</v>
      </c>
      <c r="V71">
        <v>176.79</v>
      </c>
      <c r="X71">
        <f t="shared" si="28"/>
        <v>0.11525199999999999</v>
      </c>
      <c r="Y71">
        <f t="shared" si="29"/>
        <v>0.181066</v>
      </c>
      <c r="Z71">
        <f t="shared" si="30"/>
        <v>61.854911999999999</v>
      </c>
      <c r="AA71">
        <f t="shared" si="31"/>
        <v>1.620965</v>
      </c>
      <c r="AB71">
        <f t="shared" si="32"/>
        <v>36.134943999999997</v>
      </c>
      <c r="AC71">
        <f t="shared" si="33"/>
        <v>0</v>
      </c>
      <c r="AD71">
        <f t="shared" si="34"/>
        <v>9.2860999999999194E-2</v>
      </c>
      <c r="AF71">
        <f t="shared" si="44"/>
        <v>7.1100856588513631E-2</v>
      </c>
      <c r="AG71">
        <f t="shared" si="35"/>
        <v>0.11170259690986542</v>
      </c>
      <c r="AH71">
        <f t="shared" si="36"/>
        <v>1.5710443202720994</v>
      </c>
      <c r="AI71">
        <f t="shared" si="37"/>
        <v>0</v>
      </c>
      <c r="AJ71">
        <f t="shared" si="38"/>
        <v>22.292241966976462</v>
      </c>
      <c r="AL71">
        <f t="shared" si="39"/>
        <v>4.4858655378018572E-2</v>
      </c>
      <c r="AM71">
        <f t="shared" si="40"/>
        <v>3.1894888227860544E-3</v>
      </c>
      <c r="AN71">
        <f t="shared" si="41"/>
        <v>8.200317122395431E-3</v>
      </c>
      <c r="AO71">
        <f t="shared" si="42"/>
        <v>5.0108282996093757E-3</v>
      </c>
    </row>
    <row r="72" spans="1:41" x14ac:dyDescent="0.25">
      <c r="A72" t="s">
        <v>2</v>
      </c>
      <c r="B72">
        <v>67.599999999999994</v>
      </c>
      <c r="C72">
        <v>1297.95</v>
      </c>
      <c r="D72">
        <v>80.23</v>
      </c>
      <c r="E72">
        <f t="shared" si="23"/>
        <v>6.1812858738780383</v>
      </c>
      <c r="F72">
        <v>2276.0700000000002</v>
      </c>
      <c r="G72">
        <v>34.01</v>
      </c>
      <c r="H72">
        <f t="shared" si="24"/>
        <v>1.494242268471532</v>
      </c>
      <c r="I72">
        <v>618394.01</v>
      </c>
      <c r="J72">
        <v>1146.77</v>
      </c>
      <c r="K72">
        <f t="shared" si="25"/>
        <v>0.18544325809365456</v>
      </c>
      <c r="L72">
        <v>0</v>
      </c>
      <c r="M72">
        <v>7097.45</v>
      </c>
      <c r="O72">
        <v>15386.74</v>
      </c>
      <c r="P72">
        <v>553.16</v>
      </c>
      <c r="Q72">
        <f t="shared" si="43"/>
        <v>3.595043524489268</v>
      </c>
      <c r="R72">
        <v>361905.8</v>
      </c>
      <c r="S72">
        <v>1074.8699999999999</v>
      </c>
      <c r="T72">
        <f t="shared" si="26"/>
        <v>0.29700270070277957</v>
      </c>
      <c r="U72">
        <v>0</v>
      </c>
      <c r="V72">
        <v>189.89</v>
      </c>
      <c r="X72">
        <f t="shared" si="28"/>
        <v>0.12979499999999999</v>
      </c>
      <c r="Y72">
        <f t="shared" si="29"/>
        <v>0.227607</v>
      </c>
      <c r="Z72">
        <f t="shared" si="30"/>
        <v>61.839401000000002</v>
      </c>
      <c r="AA72">
        <f t="shared" si="31"/>
        <v>1.5386739999999999</v>
      </c>
      <c r="AB72">
        <f t="shared" si="32"/>
        <v>36.190579999999997</v>
      </c>
      <c r="AC72">
        <f t="shared" si="33"/>
        <v>0</v>
      </c>
      <c r="AD72">
        <f t="shared" si="34"/>
        <v>7.394299999999987E-2</v>
      </c>
      <c r="AF72">
        <f t="shared" si="44"/>
        <v>8.4355100560612586E-2</v>
      </c>
      <c r="AG72">
        <f t="shared" si="35"/>
        <v>0.14792412167879618</v>
      </c>
      <c r="AH72">
        <f t="shared" si="36"/>
        <v>1.7535883508609731</v>
      </c>
      <c r="AI72">
        <f t="shared" si="37"/>
        <v>0</v>
      </c>
      <c r="AJ72">
        <f t="shared" si="38"/>
        <v>23.520628801162559</v>
      </c>
      <c r="AL72">
        <f t="shared" si="39"/>
        <v>4.2515870151846144E-2</v>
      </c>
      <c r="AM72">
        <f t="shared" si="40"/>
        <v>3.5864305020809283E-3</v>
      </c>
      <c r="AN72">
        <f t="shared" si="41"/>
        <v>9.8755532517025169E-3</v>
      </c>
      <c r="AO72">
        <f t="shared" si="42"/>
        <v>6.2891227496215873E-3</v>
      </c>
    </row>
    <row r="73" spans="1:41" x14ac:dyDescent="0.25">
      <c r="A73" t="s">
        <v>2</v>
      </c>
      <c r="B73">
        <v>67.900000000000006</v>
      </c>
      <c r="C73">
        <v>1867.6</v>
      </c>
      <c r="D73">
        <v>87.12</v>
      </c>
      <c r="E73">
        <f t="shared" si="23"/>
        <v>4.6648104519168987</v>
      </c>
      <c r="F73">
        <v>5088.6000000000004</v>
      </c>
      <c r="G73">
        <v>50.87</v>
      </c>
      <c r="H73">
        <f t="shared" si="24"/>
        <v>0.99968557167000727</v>
      </c>
      <c r="I73">
        <v>682524.57</v>
      </c>
      <c r="J73">
        <v>1132.44</v>
      </c>
      <c r="K73">
        <f t="shared" si="25"/>
        <v>0.16591930163041604</v>
      </c>
      <c r="L73">
        <v>0</v>
      </c>
      <c r="M73">
        <v>10589.44</v>
      </c>
      <c r="O73">
        <v>28201.9</v>
      </c>
      <c r="P73">
        <v>648.61</v>
      </c>
      <c r="Q73">
        <f t="shared" si="43"/>
        <v>2.2998805045050155</v>
      </c>
      <c r="R73">
        <v>279640.02</v>
      </c>
      <c r="S73">
        <v>978.04</v>
      </c>
      <c r="T73">
        <f t="shared" si="26"/>
        <v>0.34974965314335194</v>
      </c>
      <c r="U73">
        <v>0</v>
      </c>
      <c r="V73">
        <v>289.56</v>
      </c>
      <c r="X73">
        <f t="shared" si="28"/>
        <v>0.18675999999999998</v>
      </c>
      <c r="Y73">
        <f t="shared" si="29"/>
        <v>0.50886000000000009</v>
      </c>
      <c r="Z73">
        <f t="shared" si="30"/>
        <v>68.252456999999993</v>
      </c>
      <c r="AA73">
        <f t="shared" si="31"/>
        <v>2.8201900000000002</v>
      </c>
      <c r="AB73">
        <f t="shared" si="32"/>
        <v>27.964002000000001</v>
      </c>
      <c r="AC73">
        <f t="shared" si="33"/>
        <v>0</v>
      </c>
      <c r="AD73">
        <f t="shared" si="34"/>
        <v>0.26773099999999772</v>
      </c>
      <c r="AF73">
        <f t="shared" si="44"/>
        <v>6.6222488555735606E-2</v>
      </c>
      <c r="AG73">
        <f t="shared" si="35"/>
        <v>0.18043465156602925</v>
      </c>
      <c r="AH73">
        <f t="shared" si="36"/>
        <v>2.7246733775969161</v>
      </c>
      <c r="AI73">
        <f t="shared" si="37"/>
        <v>0</v>
      </c>
      <c r="AJ73">
        <f t="shared" si="38"/>
        <v>9.9156446906059514</v>
      </c>
      <c r="AL73">
        <f t="shared" si="39"/>
        <v>0.10085072944852456</v>
      </c>
      <c r="AM73">
        <f t="shared" si="40"/>
        <v>6.6785862767425059E-3</v>
      </c>
      <c r="AN73">
        <f t="shared" si="41"/>
        <v>2.4875552504966921E-2</v>
      </c>
      <c r="AO73">
        <f t="shared" si="42"/>
        <v>1.8196966228224414E-2</v>
      </c>
    </row>
    <row r="74" spans="1:41" x14ac:dyDescent="0.25">
      <c r="A74" t="s">
        <v>2</v>
      </c>
      <c r="B74">
        <v>68.2</v>
      </c>
      <c r="C74">
        <v>880.31</v>
      </c>
      <c r="D74">
        <v>71.88</v>
      </c>
      <c r="E74">
        <f t="shared" si="23"/>
        <v>8.1653054037782145</v>
      </c>
      <c r="F74">
        <v>3328.23</v>
      </c>
      <c r="G74">
        <v>41.27</v>
      </c>
      <c r="H74">
        <f t="shared" si="24"/>
        <v>1.239998437607978</v>
      </c>
      <c r="I74">
        <v>632212.22</v>
      </c>
      <c r="J74">
        <v>1166.1099999999999</v>
      </c>
      <c r="K74">
        <f t="shared" si="25"/>
        <v>0.1844491395626614</v>
      </c>
      <c r="L74">
        <v>0</v>
      </c>
      <c r="M74">
        <v>7661.69</v>
      </c>
      <c r="O74">
        <v>16049.44</v>
      </c>
      <c r="P74">
        <v>566.22</v>
      </c>
      <c r="Q74">
        <f t="shared" si="43"/>
        <v>3.5279735616943642</v>
      </c>
      <c r="R74">
        <v>346622.15</v>
      </c>
      <c r="S74">
        <v>1084.1600000000001</v>
      </c>
      <c r="T74">
        <f t="shared" si="26"/>
        <v>0.31277862652458882</v>
      </c>
      <c r="U74">
        <v>0</v>
      </c>
      <c r="V74">
        <v>200.73</v>
      </c>
      <c r="X74">
        <f t="shared" si="28"/>
        <v>8.8030999999999998E-2</v>
      </c>
      <c r="Y74">
        <f t="shared" si="29"/>
        <v>0.33282299999999998</v>
      </c>
      <c r="Z74">
        <f t="shared" si="30"/>
        <v>63.221221999999997</v>
      </c>
      <c r="AA74">
        <f t="shared" si="31"/>
        <v>1.6049440000000001</v>
      </c>
      <c r="AB74">
        <f t="shared" si="32"/>
        <v>34.662215000000003</v>
      </c>
      <c r="AC74">
        <f t="shared" si="33"/>
        <v>0</v>
      </c>
      <c r="AD74">
        <f t="shared" si="34"/>
        <v>9.0765000000004648E-2</v>
      </c>
      <c r="AF74">
        <f t="shared" si="44"/>
        <v>5.4849888843473658E-2</v>
      </c>
      <c r="AG74">
        <f t="shared" si="35"/>
        <v>0.20737359060503044</v>
      </c>
      <c r="AH74">
        <f t="shared" si="36"/>
        <v>3.7807476911542528</v>
      </c>
      <c r="AI74">
        <f t="shared" si="37"/>
        <v>0</v>
      </c>
      <c r="AJ74">
        <f t="shared" si="38"/>
        <v>21.597149184021376</v>
      </c>
      <c r="AL74">
        <f t="shared" si="39"/>
        <v>4.6302407390872165E-2</v>
      </c>
      <c r="AM74">
        <f t="shared" si="40"/>
        <v>2.5396818985745713E-3</v>
      </c>
      <c r="AN74">
        <f t="shared" si="41"/>
        <v>1.2141578372876631E-2</v>
      </c>
      <c r="AO74">
        <f t="shared" si="42"/>
        <v>9.6018964743020598E-3</v>
      </c>
    </row>
    <row r="75" spans="1:41" x14ac:dyDescent="0.25">
      <c r="A75" t="s">
        <v>2</v>
      </c>
      <c r="B75">
        <v>68.5</v>
      </c>
      <c r="C75">
        <v>1627.83</v>
      </c>
      <c r="D75">
        <v>103.04</v>
      </c>
      <c r="E75">
        <f t="shared" si="23"/>
        <v>6.3298993138104107</v>
      </c>
      <c r="F75">
        <v>10291.94</v>
      </c>
      <c r="G75">
        <v>93.94</v>
      </c>
      <c r="H75">
        <f t="shared" si="24"/>
        <v>0.91275308639576203</v>
      </c>
      <c r="I75">
        <v>737397.83</v>
      </c>
      <c r="J75">
        <v>1392.64</v>
      </c>
      <c r="K75">
        <f t="shared" si="25"/>
        <v>0.18885870602575547</v>
      </c>
      <c r="L75">
        <v>0</v>
      </c>
      <c r="M75">
        <v>16963.68</v>
      </c>
      <c r="O75">
        <v>24255.42</v>
      </c>
      <c r="P75">
        <v>860.16</v>
      </c>
      <c r="Q75">
        <f t="shared" si="43"/>
        <v>3.5462589392391477</v>
      </c>
      <c r="R75">
        <v>216388.91</v>
      </c>
      <c r="S75">
        <v>1119.5</v>
      </c>
      <c r="T75">
        <f t="shared" si="26"/>
        <v>0.51735553360844599</v>
      </c>
      <c r="U75">
        <v>8525.7000000000007</v>
      </c>
      <c r="V75">
        <v>78.11</v>
      </c>
      <c r="W75">
        <f t="shared" si="27"/>
        <v>0.91617110618482933</v>
      </c>
      <c r="X75">
        <f t="shared" si="28"/>
        <v>0.16278299999999998</v>
      </c>
      <c r="Y75">
        <f t="shared" si="29"/>
        <v>1.0291939999999999</v>
      </c>
      <c r="Z75">
        <f t="shared" si="30"/>
        <v>73.739783000000003</v>
      </c>
      <c r="AA75">
        <f t="shared" si="31"/>
        <v>2.4255419999999996</v>
      </c>
      <c r="AB75">
        <f t="shared" si="32"/>
        <v>21.638891000000001</v>
      </c>
      <c r="AC75">
        <f t="shared" si="33"/>
        <v>0.85257000000000005</v>
      </c>
      <c r="AD75">
        <f t="shared" si="34"/>
        <v>0.15123700000000895</v>
      </c>
      <c r="AF75">
        <f t="shared" si="44"/>
        <v>6.7112010429009272E-2</v>
      </c>
      <c r="AG75">
        <f t="shared" si="35"/>
        <v>0.42431506030404759</v>
      </c>
      <c r="AH75">
        <f t="shared" si="36"/>
        <v>6.3224906777734784</v>
      </c>
      <c r="AI75">
        <f t="shared" si="37"/>
        <v>3.9399893460344157E-2</v>
      </c>
      <c r="AJ75">
        <f t="shared" si="38"/>
        <v>8.9212600730063638</v>
      </c>
      <c r="AL75">
        <f t="shared" si="39"/>
        <v>0.11209178880747631</v>
      </c>
      <c r="AM75">
        <f t="shared" si="40"/>
        <v>4.6922598759797811E-2</v>
      </c>
      <c r="AN75">
        <f t="shared" si="41"/>
        <v>5.5084939426886526E-2</v>
      </c>
      <c r="AO75">
        <f t="shared" si="42"/>
        <v>8.6962127587777022E-2</v>
      </c>
    </row>
    <row r="76" spans="1:41" x14ac:dyDescent="0.25">
      <c r="A76" t="s">
        <v>2</v>
      </c>
      <c r="B76">
        <v>68.8</v>
      </c>
      <c r="C76">
        <v>1400.25</v>
      </c>
      <c r="D76">
        <v>80.98</v>
      </c>
      <c r="E76">
        <f t="shared" si="23"/>
        <v>5.7832529905374042</v>
      </c>
      <c r="F76">
        <v>4991.47</v>
      </c>
      <c r="G76">
        <v>50.43</v>
      </c>
      <c r="H76">
        <f t="shared" si="24"/>
        <v>1.0103236120822121</v>
      </c>
      <c r="I76">
        <v>623527.75</v>
      </c>
      <c r="J76">
        <v>1174.8599999999999</v>
      </c>
      <c r="K76">
        <f t="shared" si="25"/>
        <v>0.18842144555715443</v>
      </c>
      <c r="L76">
        <v>0</v>
      </c>
      <c r="M76">
        <v>7626.22</v>
      </c>
      <c r="O76">
        <v>19650.419999999998</v>
      </c>
      <c r="P76">
        <v>586.51</v>
      </c>
      <c r="Q76">
        <f t="shared" si="43"/>
        <v>2.9847199194724592</v>
      </c>
      <c r="R76">
        <v>349539.41</v>
      </c>
      <c r="S76">
        <v>1081.46</v>
      </c>
      <c r="T76">
        <f t="shared" si="26"/>
        <v>0.30939572736590709</v>
      </c>
      <c r="U76">
        <v>0</v>
      </c>
      <c r="V76">
        <v>215.5</v>
      </c>
      <c r="X76">
        <f t="shared" si="28"/>
        <v>0.14002500000000001</v>
      </c>
      <c r="Y76">
        <f t="shared" si="29"/>
        <v>0.49914700000000001</v>
      </c>
      <c r="Z76">
        <f t="shared" si="30"/>
        <v>62.352775000000001</v>
      </c>
      <c r="AA76">
        <f t="shared" si="31"/>
        <v>1.9650419999999997</v>
      </c>
      <c r="AB76">
        <f t="shared" si="32"/>
        <v>34.953941</v>
      </c>
      <c r="AC76">
        <f t="shared" si="33"/>
        <v>0</v>
      </c>
      <c r="AD76">
        <f t="shared" si="34"/>
        <v>8.9069999999992433E-2</v>
      </c>
      <c r="AF76">
        <f t="shared" si="44"/>
        <v>7.1258018912572871E-2</v>
      </c>
      <c r="AG76">
        <f t="shared" si="35"/>
        <v>0.25401340022248892</v>
      </c>
      <c r="AH76">
        <f t="shared" si="36"/>
        <v>3.5646991608641314</v>
      </c>
      <c r="AI76">
        <f t="shared" si="37"/>
        <v>0</v>
      </c>
      <c r="AJ76">
        <f t="shared" si="38"/>
        <v>17.787884940881671</v>
      </c>
      <c r="AL76">
        <f t="shared" si="39"/>
        <v>5.6218038475260912E-2</v>
      </c>
      <c r="AM76">
        <f t="shared" si="40"/>
        <v>4.0059860488978914E-3</v>
      </c>
      <c r="AN76">
        <f t="shared" si="41"/>
        <v>1.8286121155837623E-2</v>
      </c>
      <c r="AO76">
        <f t="shared" si="42"/>
        <v>1.4280135106939731E-2</v>
      </c>
    </row>
    <row r="77" spans="1:41" x14ac:dyDescent="0.25">
      <c r="A77" t="s">
        <v>2</v>
      </c>
      <c r="B77">
        <v>69.099999999999994</v>
      </c>
      <c r="C77">
        <v>2089.6999999999998</v>
      </c>
      <c r="D77">
        <v>91.74</v>
      </c>
      <c r="E77">
        <f t="shared" si="23"/>
        <v>4.3901038426568411</v>
      </c>
      <c r="F77">
        <v>3899.54</v>
      </c>
      <c r="G77">
        <v>44.03</v>
      </c>
      <c r="H77">
        <f t="shared" si="24"/>
        <v>1.1291075357606282</v>
      </c>
      <c r="I77">
        <v>611804.11</v>
      </c>
      <c r="J77">
        <v>1158.68</v>
      </c>
      <c r="K77">
        <f t="shared" si="25"/>
        <v>0.1893874168318353</v>
      </c>
      <c r="L77">
        <v>0</v>
      </c>
      <c r="M77">
        <v>6886.7</v>
      </c>
      <c r="O77">
        <v>16210.84</v>
      </c>
      <c r="P77">
        <v>549.87</v>
      </c>
      <c r="Q77">
        <f t="shared" si="43"/>
        <v>3.3919895576046648</v>
      </c>
      <c r="R77">
        <v>364926.04</v>
      </c>
      <c r="S77">
        <v>1081.1199999999999</v>
      </c>
      <c r="T77">
        <f t="shared" si="26"/>
        <v>0.29625729092941683</v>
      </c>
      <c r="U77">
        <v>0</v>
      </c>
      <c r="V77">
        <v>179.81</v>
      </c>
      <c r="X77">
        <f t="shared" si="28"/>
        <v>0.20896999999999999</v>
      </c>
      <c r="Y77">
        <f t="shared" si="29"/>
        <v>0.38995400000000002</v>
      </c>
      <c r="Z77">
        <f t="shared" si="30"/>
        <v>61.180410999999999</v>
      </c>
      <c r="AA77">
        <f t="shared" si="31"/>
        <v>1.621084</v>
      </c>
      <c r="AB77">
        <f t="shared" si="32"/>
        <v>36.492604</v>
      </c>
      <c r="AC77">
        <f t="shared" si="33"/>
        <v>0</v>
      </c>
      <c r="AD77">
        <f t="shared" si="34"/>
        <v>0.10697700000000054</v>
      </c>
      <c r="AF77">
        <f t="shared" si="44"/>
        <v>0.12890757048986973</v>
      </c>
      <c r="AG77">
        <f t="shared" si="35"/>
        <v>0.24055138413555374</v>
      </c>
      <c r="AH77">
        <f t="shared" si="36"/>
        <v>1.8660764703067427</v>
      </c>
      <c r="AI77">
        <f t="shared" si="37"/>
        <v>0</v>
      </c>
      <c r="AJ77">
        <f t="shared" si="38"/>
        <v>22.511235691672979</v>
      </c>
      <c r="AL77">
        <f t="shared" si="39"/>
        <v>4.4422261562918341E-2</v>
      </c>
      <c r="AM77">
        <f t="shared" si="40"/>
        <v>5.7263658137413267E-3</v>
      </c>
      <c r="AN77">
        <f t="shared" si="41"/>
        <v>1.641220231913294E-2</v>
      </c>
      <c r="AO77">
        <f t="shared" si="42"/>
        <v>1.0685836505391613E-2</v>
      </c>
    </row>
    <row r="78" spans="1:41" x14ac:dyDescent="0.25">
      <c r="A78" t="s">
        <v>2</v>
      </c>
      <c r="B78">
        <v>69.400000000000006</v>
      </c>
      <c r="C78">
        <v>1696.6</v>
      </c>
      <c r="D78">
        <v>85.34</v>
      </c>
      <c r="E78">
        <f t="shared" si="23"/>
        <v>5.0300601202404813</v>
      </c>
      <c r="F78">
        <v>4176.96</v>
      </c>
      <c r="G78">
        <v>45.47</v>
      </c>
      <c r="H78">
        <f t="shared" si="24"/>
        <v>1.0885907454225081</v>
      </c>
      <c r="I78">
        <v>615244.17000000004</v>
      </c>
      <c r="J78">
        <v>1156.08</v>
      </c>
      <c r="K78">
        <f t="shared" si="25"/>
        <v>0.18790588458562718</v>
      </c>
      <c r="L78">
        <v>0</v>
      </c>
      <c r="M78">
        <v>7151.32</v>
      </c>
      <c r="O78">
        <v>17732.830000000002</v>
      </c>
      <c r="P78">
        <v>559.5</v>
      </c>
      <c r="Q78">
        <f t="shared" si="43"/>
        <v>3.1551647424579152</v>
      </c>
      <c r="R78">
        <v>360501.49</v>
      </c>
      <c r="S78">
        <v>1074.68</v>
      </c>
      <c r="T78">
        <f t="shared" si="26"/>
        <v>0.29810695095878803</v>
      </c>
      <c r="U78">
        <v>0</v>
      </c>
      <c r="V78">
        <v>178.62</v>
      </c>
      <c r="X78">
        <f t="shared" si="28"/>
        <v>0.16965999999999998</v>
      </c>
      <c r="Y78">
        <f t="shared" si="29"/>
        <v>0.41769600000000001</v>
      </c>
      <c r="Z78">
        <f t="shared" si="30"/>
        <v>61.524417000000007</v>
      </c>
      <c r="AA78">
        <f t="shared" si="31"/>
        <v>1.7732830000000002</v>
      </c>
      <c r="AB78">
        <f t="shared" si="32"/>
        <v>36.050148999999998</v>
      </c>
      <c r="AC78">
        <f t="shared" si="33"/>
        <v>0</v>
      </c>
      <c r="AD78">
        <f t="shared" si="34"/>
        <v>6.4795000000003711E-2</v>
      </c>
      <c r="AF78">
        <f t="shared" si="44"/>
        <v>9.5675647936623753E-2</v>
      </c>
      <c r="AG78">
        <f t="shared" si="35"/>
        <v>0.23554954285356594</v>
      </c>
      <c r="AH78">
        <f t="shared" si="36"/>
        <v>2.4619592125427325</v>
      </c>
      <c r="AI78">
        <f t="shared" si="37"/>
        <v>0</v>
      </c>
      <c r="AJ78">
        <f t="shared" si="38"/>
        <v>20.329608415577205</v>
      </c>
      <c r="AL78">
        <f t="shared" si="39"/>
        <v>4.9189338995519832E-2</v>
      </c>
      <c r="AM78">
        <f t="shared" si="40"/>
        <v>4.7062218799705929E-3</v>
      </c>
      <c r="AN78">
        <f t="shared" si="41"/>
        <v>1.6292748193634372E-2</v>
      </c>
      <c r="AO78">
        <f t="shared" si="42"/>
        <v>1.158652631366378E-2</v>
      </c>
    </row>
    <row r="79" spans="1:41" x14ac:dyDescent="0.25">
      <c r="A79" t="s">
        <v>2</v>
      </c>
      <c r="B79">
        <v>69.7</v>
      </c>
      <c r="C79">
        <v>1236.78</v>
      </c>
      <c r="D79">
        <v>78.319999999999993</v>
      </c>
      <c r="E79">
        <f t="shared" si="23"/>
        <v>6.3325732951697145</v>
      </c>
      <c r="F79">
        <v>4353.3500000000004</v>
      </c>
      <c r="G79">
        <v>46.63</v>
      </c>
      <c r="H79">
        <f t="shared" si="24"/>
        <v>1.0711291304397761</v>
      </c>
      <c r="I79">
        <v>602653.42000000004</v>
      </c>
      <c r="J79">
        <v>1150.3699999999999</v>
      </c>
      <c r="K79">
        <f t="shared" si="25"/>
        <v>0.19088417352713269</v>
      </c>
      <c r="L79">
        <v>0</v>
      </c>
      <c r="M79">
        <v>6755.64</v>
      </c>
      <c r="O79">
        <v>17056.13</v>
      </c>
      <c r="P79">
        <v>549.54999999999995</v>
      </c>
      <c r="Q79">
        <f t="shared" si="43"/>
        <v>3.2220087440703136</v>
      </c>
      <c r="R79">
        <v>373738.08</v>
      </c>
      <c r="S79">
        <v>1076.05</v>
      </c>
      <c r="T79">
        <f t="shared" si="26"/>
        <v>0.28791553699853117</v>
      </c>
      <c r="U79">
        <v>0</v>
      </c>
      <c r="V79">
        <v>165.53</v>
      </c>
      <c r="X79">
        <f t="shared" si="28"/>
        <v>0.123678</v>
      </c>
      <c r="Y79">
        <f t="shared" si="29"/>
        <v>0.43533500000000003</v>
      </c>
      <c r="Z79">
        <f t="shared" si="30"/>
        <v>60.265342000000004</v>
      </c>
      <c r="AA79">
        <f t="shared" si="31"/>
        <v>1.705613</v>
      </c>
      <c r="AB79">
        <f t="shared" si="32"/>
        <v>37.373808000000004</v>
      </c>
      <c r="AC79">
        <f t="shared" si="33"/>
        <v>0</v>
      </c>
      <c r="AD79">
        <f t="shared" si="34"/>
        <v>9.6223999999992316E-2</v>
      </c>
      <c r="AF79">
        <f t="shared" si="44"/>
        <v>7.2512346001115141E-2</v>
      </c>
      <c r="AG79">
        <f t="shared" si="35"/>
        <v>0.25523668030203805</v>
      </c>
      <c r="AH79">
        <f t="shared" si="36"/>
        <v>3.5199065314769</v>
      </c>
      <c r="AI79">
        <f t="shared" si="37"/>
        <v>0</v>
      </c>
      <c r="AJ79">
        <f t="shared" si="38"/>
        <v>21.912243867747254</v>
      </c>
      <c r="AL79">
        <f t="shared" si="39"/>
        <v>4.5636585921348984E-2</v>
      </c>
      <c r="AM79">
        <f t="shared" si="40"/>
        <v>3.3092159086384773E-3</v>
      </c>
      <c r="AN79">
        <f t="shared" si="41"/>
        <v>1.4957346599522317E-2</v>
      </c>
      <c r="AO79">
        <f t="shared" si="42"/>
        <v>1.1648130690883841E-2</v>
      </c>
    </row>
    <row r="80" spans="1:41" x14ac:dyDescent="0.25">
      <c r="A80" t="s">
        <v>2</v>
      </c>
      <c r="B80">
        <v>70</v>
      </c>
      <c r="C80">
        <v>1244.8499999999999</v>
      </c>
      <c r="D80">
        <v>78.150000000000006</v>
      </c>
      <c r="E80">
        <f t="shared" si="23"/>
        <v>6.2778648029883133</v>
      </c>
      <c r="F80">
        <v>3547.06</v>
      </c>
      <c r="G80">
        <v>41.95</v>
      </c>
      <c r="H80">
        <f t="shared" si="24"/>
        <v>1.1826695911543645</v>
      </c>
      <c r="I80">
        <v>612980.97</v>
      </c>
      <c r="J80">
        <v>1146.67</v>
      </c>
      <c r="K80">
        <f t="shared" si="25"/>
        <v>0.18706453480929433</v>
      </c>
      <c r="L80">
        <v>0</v>
      </c>
      <c r="M80">
        <v>7140.84</v>
      </c>
      <c r="O80">
        <v>20780.48</v>
      </c>
      <c r="P80">
        <v>574.14</v>
      </c>
      <c r="Q80">
        <f t="shared" si="43"/>
        <v>2.762881319392045</v>
      </c>
      <c r="R80">
        <v>360486.76</v>
      </c>
      <c r="S80">
        <v>1060.46</v>
      </c>
      <c r="T80">
        <f t="shared" si="26"/>
        <v>0.29417446565860006</v>
      </c>
      <c r="U80">
        <v>0</v>
      </c>
      <c r="V80">
        <v>179.99</v>
      </c>
      <c r="X80">
        <f t="shared" si="28"/>
        <v>0.12448499999999998</v>
      </c>
      <c r="Y80">
        <f t="shared" si="29"/>
        <v>0.35470600000000002</v>
      </c>
      <c r="Z80">
        <f t="shared" si="30"/>
        <v>61.298096999999999</v>
      </c>
      <c r="AA80">
        <f t="shared" si="31"/>
        <v>2.0780479999999999</v>
      </c>
      <c r="AB80">
        <f t="shared" si="32"/>
        <v>36.048676</v>
      </c>
      <c r="AC80">
        <f t="shared" si="33"/>
        <v>0</v>
      </c>
      <c r="AD80">
        <f t="shared" si="34"/>
        <v>9.5988000000005513E-2</v>
      </c>
      <c r="AF80">
        <f t="shared" si="44"/>
        <v>5.9904776020573147E-2</v>
      </c>
      <c r="AG80">
        <f t="shared" si="35"/>
        <v>0.17069191856973467</v>
      </c>
      <c r="AH80">
        <f t="shared" si="36"/>
        <v>2.8493874764027796</v>
      </c>
      <c r="AI80">
        <f t="shared" si="37"/>
        <v>0</v>
      </c>
      <c r="AJ80">
        <f t="shared" si="38"/>
        <v>17.347374074131107</v>
      </c>
      <c r="AL80">
        <f t="shared" si="39"/>
        <v>5.7645612282681336E-2</v>
      </c>
      <c r="AM80">
        <f t="shared" si="40"/>
        <v>3.4532474923628259E-3</v>
      </c>
      <c r="AN80">
        <f t="shared" si="41"/>
        <v>1.3292887650020766E-2</v>
      </c>
      <c r="AO80">
        <f t="shared" si="42"/>
        <v>9.839640157657939E-3</v>
      </c>
    </row>
    <row r="81" spans="1:41" x14ac:dyDescent="0.25">
      <c r="A81" t="s">
        <v>2</v>
      </c>
      <c r="B81">
        <v>70.3</v>
      </c>
      <c r="C81">
        <v>1064.27</v>
      </c>
      <c r="D81">
        <v>73.27</v>
      </c>
      <c r="E81">
        <f t="shared" si="23"/>
        <v>6.8845311809973024</v>
      </c>
      <c r="F81">
        <v>3543.67</v>
      </c>
      <c r="G81">
        <v>41.34</v>
      </c>
      <c r="H81">
        <f t="shared" si="24"/>
        <v>1.1665871822150482</v>
      </c>
      <c r="I81">
        <v>612327.79</v>
      </c>
      <c r="J81">
        <v>1147.8900000000001</v>
      </c>
      <c r="K81">
        <f t="shared" si="25"/>
        <v>0.1874633192787151</v>
      </c>
      <c r="L81">
        <v>0</v>
      </c>
      <c r="M81">
        <v>7050.17</v>
      </c>
      <c r="O81">
        <v>23725.06</v>
      </c>
      <c r="P81">
        <v>584.74</v>
      </c>
      <c r="Q81">
        <f t="shared" si="43"/>
        <v>2.464651301197974</v>
      </c>
      <c r="R81">
        <v>358432.83</v>
      </c>
      <c r="S81">
        <v>1055.1500000000001</v>
      </c>
      <c r="T81">
        <f t="shared" si="26"/>
        <v>0.29437872641297957</v>
      </c>
      <c r="U81">
        <v>0</v>
      </c>
      <c r="V81">
        <v>191.81</v>
      </c>
      <c r="X81">
        <f t="shared" si="28"/>
        <v>0.10642699999999999</v>
      </c>
      <c r="Y81">
        <f t="shared" si="29"/>
        <v>0.35436699999999999</v>
      </c>
      <c r="Z81">
        <f t="shared" si="30"/>
        <v>61.232779000000001</v>
      </c>
      <c r="AA81">
        <f t="shared" si="31"/>
        <v>2.372506</v>
      </c>
      <c r="AB81">
        <f t="shared" si="32"/>
        <v>35.843283</v>
      </c>
      <c r="AC81">
        <f t="shared" si="33"/>
        <v>0</v>
      </c>
      <c r="AD81">
        <f t="shared" si="34"/>
        <v>9.0637999999998442E-2</v>
      </c>
      <c r="AF81">
        <f t="shared" si="44"/>
        <v>4.4858474541265646E-2</v>
      </c>
      <c r="AG81">
        <f t="shared" si="35"/>
        <v>0.1493640058233783</v>
      </c>
      <c r="AH81">
        <f t="shared" si="36"/>
        <v>3.3296719817339584</v>
      </c>
      <c r="AI81">
        <f t="shared" si="37"/>
        <v>0</v>
      </c>
      <c r="AJ81">
        <f t="shared" si="38"/>
        <v>15.107773383924002</v>
      </c>
      <c r="AL81">
        <f t="shared" si="39"/>
        <v>6.6191090810515316E-2</v>
      </c>
      <c r="AM81">
        <f t="shared" si="40"/>
        <v>2.9692313619821041E-3</v>
      </c>
      <c r="AN81">
        <f t="shared" si="41"/>
        <v>1.2855797835259678E-2</v>
      </c>
      <c r="AO81">
        <f t="shared" si="42"/>
        <v>9.8865664732775728E-3</v>
      </c>
    </row>
    <row r="82" spans="1:41" x14ac:dyDescent="0.25">
      <c r="A82" t="s">
        <v>2</v>
      </c>
      <c r="B82">
        <v>70.899999999999991</v>
      </c>
      <c r="C82">
        <v>1774.18</v>
      </c>
      <c r="D82">
        <v>85.02</v>
      </c>
      <c r="E82">
        <f t="shared" si="23"/>
        <v>4.7920729576480401</v>
      </c>
      <c r="F82">
        <v>3976.92</v>
      </c>
      <c r="G82">
        <v>43.52</v>
      </c>
      <c r="H82">
        <f t="shared" si="24"/>
        <v>1.0943141928929927</v>
      </c>
      <c r="I82">
        <v>594263</v>
      </c>
      <c r="J82">
        <v>1146.56</v>
      </c>
      <c r="K82">
        <f t="shared" si="25"/>
        <v>0.19293814354923661</v>
      </c>
      <c r="L82">
        <v>0</v>
      </c>
      <c r="M82">
        <v>6336.7</v>
      </c>
      <c r="O82">
        <v>18759.34</v>
      </c>
      <c r="P82">
        <v>553.04</v>
      </c>
      <c r="Q82">
        <f t="shared" si="43"/>
        <v>2.9480781306805035</v>
      </c>
      <c r="R82">
        <v>380193.62</v>
      </c>
      <c r="S82">
        <v>1071.44</v>
      </c>
      <c r="T82">
        <f t="shared" si="26"/>
        <v>0.28181430293333176</v>
      </c>
      <c r="U82">
        <v>0</v>
      </c>
      <c r="V82">
        <v>173.69</v>
      </c>
      <c r="X82">
        <f t="shared" si="28"/>
        <v>0.17741800000000002</v>
      </c>
      <c r="Y82">
        <f t="shared" si="29"/>
        <v>0.39769199999999999</v>
      </c>
      <c r="Z82">
        <f t="shared" si="30"/>
        <v>59.426299999999998</v>
      </c>
      <c r="AA82">
        <f t="shared" si="31"/>
        <v>1.875934</v>
      </c>
      <c r="AB82">
        <f t="shared" si="32"/>
        <v>38.019362000000001</v>
      </c>
      <c r="AC82">
        <f t="shared" si="33"/>
        <v>0</v>
      </c>
      <c r="AD82">
        <f t="shared" si="34"/>
        <v>0.10329400000000533</v>
      </c>
      <c r="AF82">
        <f t="shared" si="44"/>
        <v>9.4575821963885726E-2</v>
      </c>
      <c r="AG82">
        <f t="shared" si="35"/>
        <v>0.21199679732869067</v>
      </c>
      <c r="AH82">
        <f t="shared" si="36"/>
        <v>2.2415538445929952</v>
      </c>
      <c r="AI82">
        <f t="shared" si="37"/>
        <v>0</v>
      </c>
      <c r="AJ82">
        <f t="shared" si="38"/>
        <v>20.266897449483832</v>
      </c>
      <c r="AL82">
        <f t="shared" si="39"/>
        <v>4.934154339570454E-2</v>
      </c>
      <c r="AM82">
        <f t="shared" si="40"/>
        <v>4.6665170236154935E-3</v>
      </c>
      <c r="AN82">
        <f t="shared" si="41"/>
        <v>1.5126766198759465E-2</v>
      </c>
      <c r="AO82">
        <f t="shared" si="42"/>
        <v>1.046024917514397E-2</v>
      </c>
    </row>
    <row r="83" spans="1:41" x14ac:dyDescent="0.25">
      <c r="A83" t="s">
        <v>2</v>
      </c>
      <c r="B83">
        <v>71.199999999999989</v>
      </c>
      <c r="C83">
        <v>2811.85</v>
      </c>
      <c r="D83">
        <v>99.38</v>
      </c>
      <c r="E83">
        <f t="shared" si="23"/>
        <v>3.5343279335668685</v>
      </c>
      <c r="F83">
        <v>5538.73</v>
      </c>
      <c r="G83">
        <v>51.43</v>
      </c>
      <c r="H83">
        <f t="shared" si="24"/>
        <v>0.92855221323299764</v>
      </c>
      <c r="I83">
        <v>600152</v>
      </c>
      <c r="J83">
        <v>1148.3900000000001</v>
      </c>
      <c r="K83">
        <f t="shared" si="25"/>
        <v>0.19134985803596424</v>
      </c>
      <c r="L83">
        <v>0</v>
      </c>
      <c r="M83">
        <v>6750.69</v>
      </c>
      <c r="O83">
        <v>21709.15</v>
      </c>
      <c r="P83">
        <v>570.15</v>
      </c>
      <c r="Q83">
        <f t="shared" si="43"/>
        <v>2.6263119468058393</v>
      </c>
      <c r="R83">
        <v>368740.78</v>
      </c>
      <c r="S83">
        <v>1058.18</v>
      </c>
      <c r="T83">
        <f t="shared" si="26"/>
        <v>0.28697124305047028</v>
      </c>
      <c r="U83">
        <v>0</v>
      </c>
      <c r="V83">
        <v>204.79</v>
      </c>
      <c r="X83">
        <f t="shared" si="28"/>
        <v>0.28118500000000002</v>
      </c>
      <c r="Y83">
        <f t="shared" si="29"/>
        <v>0.55387299999999995</v>
      </c>
      <c r="Z83">
        <f t="shared" si="30"/>
        <v>60.0152</v>
      </c>
      <c r="AA83">
        <f t="shared" si="31"/>
        <v>2.1709149999999999</v>
      </c>
      <c r="AB83">
        <f t="shared" si="32"/>
        <v>36.874078000000004</v>
      </c>
      <c r="AC83">
        <f t="shared" si="33"/>
        <v>0</v>
      </c>
      <c r="AD83">
        <f t="shared" si="34"/>
        <v>0.1047489999999982</v>
      </c>
      <c r="AF83">
        <f t="shared" si="44"/>
        <v>0.12952372617076208</v>
      </c>
      <c r="AG83">
        <f t="shared" si="35"/>
        <v>0.25513343451954584</v>
      </c>
      <c r="AH83">
        <f t="shared" si="36"/>
        <v>1.9697814606042285</v>
      </c>
      <c r="AI83">
        <f t="shared" si="37"/>
        <v>0</v>
      </c>
      <c r="AJ83">
        <f t="shared" si="38"/>
        <v>16.985500583855195</v>
      </c>
      <c r="AL83">
        <f t="shared" si="39"/>
        <v>5.8873743229593427E-2</v>
      </c>
      <c r="AM83">
        <f t="shared" si="40"/>
        <v>7.6255465967176176E-3</v>
      </c>
      <c r="AN83">
        <f t="shared" si="41"/>
        <v>2.2646206909905649E-2</v>
      </c>
      <c r="AO83">
        <f t="shared" si="42"/>
        <v>1.5020660313188031E-2</v>
      </c>
    </row>
    <row r="84" spans="1:41" x14ac:dyDescent="0.25">
      <c r="A84" t="s">
        <v>2</v>
      </c>
      <c r="B84">
        <v>71.5</v>
      </c>
      <c r="C84">
        <v>1580.92</v>
      </c>
      <c r="D84">
        <v>89.88</v>
      </c>
      <c r="E84">
        <f t="shared" si="23"/>
        <v>5.6852971687371907</v>
      </c>
      <c r="F84">
        <v>4786.8100000000004</v>
      </c>
      <c r="G84">
        <v>52.67</v>
      </c>
      <c r="H84">
        <f t="shared" si="24"/>
        <v>1.1003152412567032</v>
      </c>
      <c r="I84">
        <v>621369.59999999998</v>
      </c>
      <c r="J84">
        <v>1264.52</v>
      </c>
      <c r="K84">
        <f t="shared" si="25"/>
        <v>0.20350528896167433</v>
      </c>
      <c r="L84">
        <v>0</v>
      </c>
      <c r="M84">
        <v>8845.08</v>
      </c>
      <c r="O84">
        <v>23406.59</v>
      </c>
      <c r="P84">
        <v>660.73</v>
      </c>
      <c r="Q84">
        <f t="shared" si="43"/>
        <v>2.8228375000373824</v>
      </c>
      <c r="R84">
        <v>347740.96</v>
      </c>
      <c r="S84">
        <v>1153.0899999999999</v>
      </c>
      <c r="T84">
        <f t="shared" si="26"/>
        <v>0.3315945294451364</v>
      </c>
      <c r="U84">
        <v>0</v>
      </c>
      <c r="V84">
        <v>213.46</v>
      </c>
      <c r="X84">
        <f t="shared" si="28"/>
        <v>0.15809200000000001</v>
      </c>
      <c r="Y84">
        <f t="shared" si="29"/>
        <v>0.47868100000000002</v>
      </c>
      <c r="Z84">
        <f t="shared" si="30"/>
        <v>62.136959999999995</v>
      </c>
      <c r="AA84">
        <f t="shared" si="31"/>
        <v>2.340659</v>
      </c>
      <c r="AB84">
        <f t="shared" si="32"/>
        <v>34.774096</v>
      </c>
      <c r="AC84">
        <f t="shared" si="33"/>
        <v>0</v>
      </c>
      <c r="AD84">
        <f t="shared" si="34"/>
        <v>0.11151200000000472</v>
      </c>
      <c r="AF84">
        <f t="shared" si="44"/>
        <v>6.7541662412166831E-2</v>
      </c>
      <c r="AG84">
        <f t="shared" si="35"/>
        <v>0.20450693586720664</v>
      </c>
      <c r="AH84">
        <f t="shared" si="36"/>
        <v>3.027863522505883</v>
      </c>
      <c r="AI84">
        <f t="shared" si="37"/>
        <v>0</v>
      </c>
      <c r="AJ84">
        <f t="shared" si="38"/>
        <v>14.856540828886224</v>
      </c>
      <c r="AL84">
        <f t="shared" si="39"/>
        <v>6.7310419802142377E-2</v>
      </c>
      <c r="AM84">
        <f t="shared" si="40"/>
        <v>4.5462576510975298E-3</v>
      </c>
      <c r="AN84">
        <f t="shared" si="41"/>
        <v>1.8311705356769015E-2</v>
      </c>
      <c r="AO84">
        <f t="shared" si="42"/>
        <v>1.3765447705671487E-2</v>
      </c>
    </row>
    <row r="85" spans="1:41" x14ac:dyDescent="0.25">
      <c r="A85" t="s">
        <v>2</v>
      </c>
      <c r="B85">
        <v>71.8</v>
      </c>
      <c r="C85">
        <v>1194.01</v>
      </c>
      <c r="D85">
        <v>75.489999999999995</v>
      </c>
      <c r="E85">
        <f t="shared" si="23"/>
        <v>6.322392609777137</v>
      </c>
      <c r="F85">
        <v>3712.69</v>
      </c>
      <c r="G85">
        <v>42.16</v>
      </c>
      <c r="H85">
        <f t="shared" si="24"/>
        <v>1.1355647791762844</v>
      </c>
      <c r="I85">
        <v>598739</v>
      </c>
      <c r="J85">
        <v>1146.67</v>
      </c>
      <c r="K85">
        <f t="shared" si="25"/>
        <v>0.1915141656047126</v>
      </c>
      <c r="L85">
        <v>0</v>
      </c>
      <c r="M85">
        <v>6661.73</v>
      </c>
      <c r="O85">
        <v>19287.990000000002</v>
      </c>
      <c r="P85">
        <v>558.15</v>
      </c>
      <c r="Q85">
        <f t="shared" si="43"/>
        <v>2.8937696462928484</v>
      </c>
      <c r="R85">
        <v>376195.58</v>
      </c>
      <c r="S85">
        <v>1070.46</v>
      </c>
      <c r="T85">
        <f t="shared" si="26"/>
        <v>0.28454879772909614</v>
      </c>
      <c r="U85">
        <v>0</v>
      </c>
      <c r="V85">
        <v>172.23</v>
      </c>
      <c r="X85">
        <f t="shared" si="28"/>
        <v>0.11940099999999999</v>
      </c>
      <c r="Y85">
        <f t="shared" si="29"/>
        <v>0.37126900000000002</v>
      </c>
      <c r="Z85">
        <f t="shared" si="30"/>
        <v>59.873899999999999</v>
      </c>
      <c r="AA85">
        <f t="shared" si="31"/>
        <v>1.9287990000000002</v>
      </c>
      <c r="AB85">
        <f t="shared" si="32"/>
        <v>37.619558000000005</v>
      </c>
      <c r="AC85">
        <f t="shared" si="33"/>
        <v>0</v>
      </c>
      <c r="AD85">
        <f t="shared" si="34"/>
        <v>8.7073000000003731E-2</v>
      </c>
      <c r="AF85">
        <f t="shared" si="44"/>
        <v>6.1904324919289148E-2</v>
      </c>
      <c r="AG85">
        <f t="shared" si="35"/>
        <v>0.19248713836952425</v>
      </c>
      <c r="AH85">
        <f t="shared" si="36"/>
        <v>3.109429569266589</v>
      </c>
      <c r="AI85">
        <f t="shared" si="37"/>
        <v>0</v>
      </c>
      <c r="AJ85">
        <f t="shared" si="38"/>
        <v>19.504135993434254</v>
      </c>
      <c r="AL85">
        <f t="shared" si="39"/>
        <v>5.1271176551303449E-2</v>
      </c>
      <c r="AM85">
        <f t="shared" si="40"/>
        <v>3.1739075722261277E-3</v>
      </c>
      <c r="AN85">
        <f t="shared" si="41"/>
        <v>1.3042949627425181E-2</v>
      </c>
      <c r="AO85">
        <f t="shared" si="42"/>
        <v>9.8690420551990534E-3</v>
      </c>
    </row>
    <row r="86" spans="1:41" x14ac:dyDescent="0.25">
      <c r="A86" t="s">
        <v>2</v>
      </c>
      <c r="B86">
        <v>72.099999999999994</v>
      </c>
      <c r="C86">
        <v>900.87</v>
      </c>
      <c r="D86">
        <v>71.97</v>
      </c>
      <c r="E86">
        <f t="shared" si="23"/>
        <v>7.9889440207799129</v>
      </c>
      <c r="F86">
        <v>3815.48</v>
      </c>
      <c r="G86">
        <v>44.13</v>
      </c>
      <c r="H86">
        <f t="shared" si="24"/>
        <v>1.1566041494123938</v>
      </c>
      <c r="I86">
        <v>628443.64</v>
      </c>
      <c r="J86">
        <v>1174.43</v>
      </c>
      <c r="K86">
        <f t="shared" si="25"/>
        <v>0.18687912889053981</v>
      </c>
      <c r="L86">
        <v>0</v>
      </c>
      <c r="M86">
        <v>8001.35</v>
      </c>
      <c r="O86">
        <v>18266.29</v>
      </c>
      <c r="P86">
        <v>586.25</v>
      </c>
      <c r="Q86">
        <f t="shared" si="43"/>
        <v>3.2094639907720728</v>
      </c>
      <c r="R86">
        <v>347796.85</v>
      </c>
      <c r="S86">
        <v>1086.3800000000001</v>
      </c>
      <c r="T86">
        <f t="shared" si="26"/>
        <v>0.31236050585277014</v>
      </c>
      <c r="U86">
        <v>0</v>
      </c>
      <c r="V86">
        <v>193.83</v>
      </c>
      <c r="X86">
        <f t="shared" si="28"/>
        <v>9.0087E-2</v>
      </c>
      <c r="Y86">
        <f t="shared" si="29"/>
        <v>0.381548</v>
      </c>
      <c r="Z86">
        <f t="shared" si="30"/>
        <v>62.844363999999999</v>
      </c>
      <c r="AA86">
        <f t="shared" si="31"/>
        <v>1.8266290000000001</v>
      </c>
      <c r="AB86">
        <f t="shared" si="32"/>
        <v>34.779685000000001</v>
      </c>
      <c r="AC86">
        <f t="shared" si="33"/>
        <v>0</v>
      </c>
      <c r="AD86">
        <f t="shared" si="34"/>
        <v>7.7686999999997397E-2</v>
      </c>
      <c r="AF86">
        <f t="shared" si="44"/>
        <v>4.931871770348549E-2</v>
      </c>
      <c r="AG86">
        <f t="shared" si="35"/>
        <v>0.20888094955242689</v>
      </c>
      <c r="AH86">
        <f t="shared" si="36"/>
        <v>4.2353280717528614</v>
      </c>
      <c r="AI86">
        <f t="shared" si="37"/>
        <v>0</v>
      </c>
      <c r="AJ86">
        <f t="shared" si="38"/>
        <v>19.040366160835067</v>
      </c>
      <c r="AL86">
        <f t="shared" si="39"/>
        <v>5.2519998384114183E-2</v>
      </c>
      <c r="AM86">
        <f t="shared" si="40"/>
        <v>2.5902189740936413E-3</v>
      </c>
      <c r="AN86">
        <f t="shared" si="41"/>
        <v>1.3560646107059338E-2</v>
      </c>
      <c r="AO86">
        <f t="shared" si="42"/>
        <v>1.0970427132965695E-2</v>
      </c>
    </row>
    <row r="87" spans="1:41" x14ac:dyDescent="0.25">
      <c r="A87" t="s">
        <v>2</v>
      </c>
      <c r="B87">
        <v>72.399999999999991</v>
      </c>
      <c r="C87">
        <v>1373.44</v>
      </c>
      <c r="D87">
        <v>78.78</v>
      </c>
      <c r="E87">
        <f t="shared" si="23"/>
        <v>5.7359622553588068</v>
      </c>
      <c r="F87">
        <v>2971.05</v>
      </c>
      <c r="G87">
        <v>37.79</v>
      </c>
      <c r="H87">
        <f t="shared" si="24"/>
        <v>1.271940896316117</v>
      </c>
      <c r="I87">
        <v>603395.64</v>
      </c>
      <c r="J87">
        <v>1146.76</v>
      </c>
      <c r="K87">
        <f t="shared" si="25"/>
        <v>0.1900510915193222</v>
      </c>
      <c r="L87">
        <v>0</v>
      </c>
      <c r="M87">
        <v>6710.94</v>
      </c>
      <c r="O87">
        <v>19936.48</v>
      </c>
      <c r="P87">
        <v>565.58000000000004</v>
      </c>
      <c r="Q87">
        <f t="shared" si="43"/>
        <v>2.8369100262433493</v>
      </c>
      <c r="R87">
        <v>371338.23999999999</v>
      </c>
      <c r="S87">
        <v>1067.77</v>
      </c>
      <c r="T87">
        <f t="shared" si="26"/>
        <v>0.28754646976298481</v>
      </c>
      <c r="U87">
        <v>0</v>
      </c>
      <c r="V87">
        <v>185.11</v>
      </c>
      <c r="X87">
        <f t="shared" si="28"/>
        <v>0.13734399999999999</v>
      </c>
      <c r="Y87">
        <f t="shared" si="29"/>
        <v>0.29710500000000001</v>
      </c>
      <c r="Z87">
        <f t="shared" si="30"/>
        <v>60.339564000000003</v>
      </c>
      <c r="AA87">
        <f t="shared" si="31"/>
        <v>1.9936479999999999</v>
      </c>
      <c r="AB87">
        <f t="shared" si="32"/>
        <v>37.133823999999997</v>
      </c>
      <c r="AC87">
        <f t="shared" si="33"/>
        <v>0</v>
      </c>
      <c r="AD87">
        <f t="shared" si="34"/>
        <v>9.8514999999991915E-2</v>
      </c>
      <c r="AF87">
        <f t="shared" si="44"/>
        <v>6.8890797171817703E-2</v>
      </c>
      <c r="AG87">
        <f t="shared" si="35"/>
        <v>0.14902580595972811</v>
      </c>
      <c r="AH87">
        <f t="shared" si="36"/>
        <v>2.1632179054054053</v>
      </c>
      <c r="AI87">
        <f t="shared" si="37"/>
        <v>0</v>
      </c>
      <c r="AJ87">
        <f t="shared" si="38"/>
        <v>18.626068393216858</v>
      </c>
      <c r="AL87">
        <f t="shared" si="39"/>
        <v>5.3688195430667197E-2</v>
      </c>
      <c r="AM87">
        <f t="shared" si="40"/>
        <v>3.6986225819350036E-3</v>
      </c>
      <c r="AN87">
        <f t="shared" si="41"/>
        <v>1.1699549176513575E-2</v>
      </c>
      <c r="AO87">
        <f t="shared" si="42"/>
        <v>8.0009265945785706E-3</v>
      </c>
    </row>
    <row r="88" spans="1:41" x14ac:dyDescent="0.25">
      <c r="A88" t="s">
        <v>2</v>
      </c>
      <c r="B88">
        <v>72.699999999999989</v>
      </c>
      <c r="C88">
        <v>1525.33</v>
      </c>
      <c r="D88">
        <v>85.77</v>
      </c>
      <c r="E88">
        <f t="shared" si="23"/>
        <v>5.6230455049071351</v>
      </c>
      <c r="F88">
        <v>4309.1499999999996</v>
      </c>
      <c r="G88">
        <v>48.17</v>
      </c>
      <c r="H88">
        <f t="shared" si="24"/>
        <v>1.1178538690925126</v>
      </c>
      <c r="I88">
        <v>620544.11</v>
      </c>
      <c r="J88">
        <v>1219.42</v>
      </c>
      <c r="K88">
        <f t="shared" si="25"/>
        <v>0.19650819020746163</v>
      </c>
      <c r="L88">
        <v>0</v>
      </c>
      <c r="M88">
        <v>8615.93</v>
      </c>
      <c r="O88">
        <v>23360.23</v>
      </c>
      <c r="P88">
        <v>634.27</v>
      </c>
      <c r="Q88">
        <f t="shared" si="43"/>
        <v>2.7151701845401348</v>
      </c>
      <c r="R88">
        <v>349352.55</v>
      </c>
      <c r="S88">
        <v>1114.53</v>
      </c>
      <c r="T88">
        <f t="shared" si="26"/>
        <v>0.3190272977827126</v>
      </c>
      <c r="U88">
        <v>0</v>
      </c>
      <c r="V88">
        <v>251.54</v>
      </c>
      <c r="X88">
        <f t="shared" si="28"/>
        <v>0.152533</v>
      </c>
      <c r="Y88">
        <f t="shared" si="29"/>
        <v>0.43091499999999994</v>
      </c>
      <c r="Z88">
        <f t="shared" si="30"/>
        <v>62.054411000000002</v>
      </c>
      <c r="AA88">
        <f t="shared" si="31"/>
        <v>2.336023</v>
      </c>
      <c r="AB88">
        <f t="shared" si="32"/>
        <v>34.935254999999998</v>
      </c>
      <c r="AC88">
        <f t="shared" si="33"/>
        <v>0</v>
      </c>
      <c r="AD88">
        <f t="shared" si="34"/>
        <v>9.0862999999998806E-2</v>
      </c>
      <c r="AF88">
        <f t="shared" si="44"/>
        <v>6.5296018061465996E-2</v>
      </c>
      <c r="AG88">
        <f t="shared" si="35"/>
        <v>0.18446522144687785</v>
      </c>
      <c r="AH88">
        <f t="shared" si="36"/>
        <v>2.8250608065140002</v>
      </c>
      <c r="AI88">
        <f t="shared" si="37"/>
        <v>0</v>
      </c>
      <c r="AJ88">
        <f t="shared" si="38"/>
        <v>14.955013285400016</v>
      </c>
      <c r="AL88">
        <f t="shared" si="39"/>
        <v>6.6867209070035419E-2</v>
      </c>
      <c r="AM88">
        <f t="shared" si="40"/>
        <v>4.3661624911568555E-3</v>
      </c>
      <c r="AN88">
        <f t="shared" si="41"/>
        <v>1.670083701979562E-2</v>
      </c>
      <c r="AO88">
        <f t="shared" si="42"/>
        <v>1.2334674528638763E-2</v>
      </c>
    </row>
    <row r="89" spans="1:41" x14ac:dyDescent="0.25">
      <c r="A89" t="s">
        <v>2</v>
      </c>
      <c r="B89">
        <v>73</v>
      </c>
      <c r="C89">
        <v>2197.5</v>
      </c>
      <c r="D89">
        <v>94.05</v>
      </c>
      <c r="E89">
        <f t="shared" si="23"/>
        <v>4.2798634812286691</v>
      </c>
      <c r="F89">
        <v>5028.9799999999996</v>
      </c>
      <c r="G89">
        <v>50.21</v>
      </c>
      <c r="H89">
        <f t="shared" si="24"/>
        <v>0.99841319710955312</v>
      </c>
      <c r="I89">
        <v>593930.63</v>
      </c>
      <c r="J89">
        <v>1166.31</v>
      </c>
      <c r="K89">
        <f t="shared" si="25"/>
        <v>0.19637141798866309</v>
      </c>
      <c r="L89">
        <v>0</v>
      </c>
      <c r="M89">
        <v>6794.7</v>
      </c>
      <c r="O89">
        <v>24306.12</v>
      </c>
      <c r="P89">
        <v>589.91999999999996</v>
      </c>
      <c r="Q89">
        <f t="shared" si="43"/>
        <v>2.4270430656970343</v>
      </c>
      <c r="R89">
        <v>373478.53</v>
      </c>
      <c r="S89">
        <v>1073.5899999999999</v>
      </c>
      <c r="T89">
        <f t="shared" si="26"/>
        <v>0.28745695234475721</v>
      </c>
      <c r="U89">
        <v>0</v>
      </c>
      <c r="V89">
        <v>190.28</v>
      </c>
      <c r="X89">
        <f t="shared" si="28"/>
        <v>0.21975</v>
      </c>
      <c r="Y89">
        <f t="shared" si="29"/>
        <v>0.50289799999999996</v>
      </c>
      <c r="Z89">
        <f t="shared" si="30"/>
        <v>59.393062999999998</v>
      </c>
      <c r="AA89">
        <f t="shared" si="31"/>
        <v>2.430612</v>
      </c>
      <c r="AB89">
        <f t="shared" si="32"/>
        <v>37.347853000000001</v>
      </c>
      <c r="AC89">
        <f t="shared" si="33"/>
        <v>0</v>
      </c>
      <c r="AD89">
        <f t="shared" si="34"/>
        <v>0.10582399999999836</v>
      </c>
      <c r="AF89">
        <f t="shared" si="44"/>
        <v>9.0409329008496631E-2</v>
      </c>
      <c r="AG89">
        <f t="shared" si="35"/>
        <v>0.20690180086332166</v>
      </c>
      <c r="AH89">
        <f t="shared" si="36"/>
        <v>2.2885005688282138</v>
      </c>
      <c r="AI89">
        <f t="shared" si="37"/>
        <v>0</v>
      </c>
      <c r="AJ89">
        <f t="shared" si="38"/>
        <v>15.36561697218643</v>
      </c>
      <c r="AL89">
        <f t="shared" si="39"/>
        <v>6.5080367538128625E-2</v>
      </c>
      <c r="AM89">
        <f t="shared" si="40"/>
        <v>5.8838723607485544E-3</v>
      </c>
      <c r="AN89">
        <f t="shared" si="41"/>
        <v>1.9349117605234226E-2</v>
      </c>
      <c r="AO89">
        <f t="shared" si="42"/>
        <v>1.3465245244485672E-2</v>
      </c>
    </row>
    <row r="90" spans="1:41" x14ac:dyDescent="0.25">
      <c r="A90" t="s">
        <v>2</v>
      </c>
      <c r="B90">
        <v>73.3</v>
      </c>
      <c r="C90">
        <v>1461.21</v>
      </c>
      <c r="D90">
        <v>82.26</v>
      </c>
      <c r="E90">
        <f t="shared" si="23"/>
        <v>5.6295809637218479</v>
      </c>
      <c r="F90">
        <v>2800.68</v>
      </c>
      <c r="G90">
        <v>37.340000000000003</v>
      </c>
      <c r="H90">
        <f t="shared" si="24"/>
        <v>1.3332476398588917</v>
      </c>
      <c r="I90">
        <v>611077.49</v>
      </c>
      <c r="J90">
        <v>1161.0999999999999</v>
      </c>
      <c r="K90">
        <f t="shared" si="25"/>
        <v>0.19000863540236115</v>
      </c>
      <c r="L90">
        <v>0</v>
      </c>
      <c r="M90">
        <v>7530.2</v>
      </c>
      <c r="O90">
        <v>28476.95</v>
      </c>
      <c r="P90">
        <v>626.09</v>
      </c>
      <c r="Q90">
        <f t="shared" si="43"/>
        <v>2.1985851715159104</v>
      </c>
      <c r="R90">
        <v>355388.75</v>
      </c>
      <c r="S90">
        <v>1056.45</v>
      </c>
      <c r="T90">
        <f t="shared" si="26"/>
        <v>0.29726602206738395</v>
      </c>
      <c r="U90">
        <v>0</v>
      </c>
      <c r="V90">
        <v>216.51</v>
      </c>
      <c r="X90">
        <f t="shared" si="28"/>
        <v>0.146121</v>
      </c>
      <c r="Y90">
        <f t="shared" si="29"/>
        <v>0.28006799999999998</v>
      </c>
      <c r="Z90">
        <f t="shared" si="30"/>
        <v>61.107748999999998</v>
      </c>
      <c r="AA90">
        <f t="shared" si="31"/>
        <v>2.8476949999999999</v>
      </c>
      <c r="AB90">
        <f t="shared" si="32"/>
        <v>35.538874999999997</v>
      </c>
      <c r="AC90">
        <f t="shared" si="33"/>
        <v>0</v>
      </c>
      <c r="AD90">
        <f t="shared" si="34"/>
        <v>7.9492000000016105E-2</v>
      </c>
      <c r="AF90">
        <f t="shared" si="44"/>
        <v>5.131202604211476E-2</v>
      </c>
      <c r="AG90">
        <f t="shared" si="35"/>
        <v>9.8349015607359633E-2</v>
      </c>
      <c r="AH90">
        <f t="shared" si="36"/>
        <v>1.9166854866856919</v>
      </c>
      <c r="AI90">
        <f t="shared" si="37"/>
        <v>0</v>
      </c>
      <c r="AJ90">
        <f t="shared" si="38"/>
        <v>12.479874073592853</v>
      </c>
      <c r="AL90">
        <f t="shared" si="39"/>
        <v>8.0129013650544659E-2</v>
      </c>
      <c r="AM90">
        <f t="shared" si="40"/>
        <v>4.1115820351657166E-3</v>
      </c>
      <c r="AN90">
        <f t="shared" si="41"/>
        <v>1.1992191649285463E-2</v>
      </c>
      <c r="AO90">
        <f t="shared" si="42"/>
        <v>7.8806096141197483E-3</v>
      </c>
    </row>
    <row r="91" spans="1:41" x14ac:dyDescent="0.25">
      <c r="A91" t="s">
        <v>2</v>
      </c>
      <c r="B91">
        <v>73.599999999999994</v>
      </c>
      <c r="C91">
        <v>3906.68</v>
      </c>
      <c r="D91">
        <v>120.09</v>
      </c>
      <c r="E91">
        <f t="shared" si="23"/>
        <v>3.0739656178647858</v>
      </c>
      <c r="F91">
        <v>8582.26</v>
      </c>
      <c r="G91">
        <v>69.459999999999994</v>
      </c>
      <c r="H91">
        <f t="shared" si="24"/>
        <v>0.80934392572585767</v>
      </c>
      <c r="I91">
        <v>620343.82999999996</v>
      </c>
      <c r="J91">
        <v>1229.4100000000001</v>
      </c>
      <c r="K91">
        <f t="shared" si="25"/>
        <v>0.19818203076187607</v>
      </c>
      <c r="L91">
        <v>0</v>
      </c>
      <c r="M91">
        <v>8370.73</v>
      </c>
      <c r="O91">
        <v>27008.16</v>
      </c>
      <c r="P91">
        <v>646.89</v>
      </c>
      <c r="Q91">
        <f t="shared" si="43"/>
        <v>2.3951650167949241</v>
      </c>
      <c r="R91">
        <v>338916.75</v>
      </c>
      <c r="S91">
        <v>1098.03</v>
      </c>
      <c r="T91">
        <f t="shared" si="26"/>
        <v>0.32398221687184242</v>
      </c>
      <c r="U91">
        <v>0</v>
      </c>
      <c r="V91">
        <v>262.77</v>
      </c>
      <c r="X91">
        <f t="shared" si="28"/>
        <v>0.39066799999999996</v>
      </c>
      <c r="Y91">
        <f t="shared" si="29"/>
        <v>0.85822600000000004</v>
      </c>
      <c r="Z91">
        <f t="shared" si="30"/>
        <v>62.034382999999998</v>
      </c>
      <c r="AA91">
        <f t="shared" si="31"/>
        <v>2.7008160000000001</v>
      </c>
      <c r="AB91">
        <f t="shared" si="32"/>
        <v>33.891674999999999</v>
      </c>
      <c r="AC91">
        <f t="shared" si="33"/>
        <v>0</v>
      </c>
      <c r="AD91">
        <f t="shared" si="34"/>
        <v>0.12423200000000634</v>
      </c>
      <c r="AF91">
        <f t="shared" si="44"/>
        <v>0.14464813597075846</v>
      </c>
      <c r="AG91">
        <f t="shared" si="35"/>
        <v>0.31776544570233589</v>
      </c>
      <c r="AH91">
        <f t="shared" si="36"/>
        <v>2.196816734413876</v>
      </c>
      <c r="AI91">
        <f t="shared" si="37"/>
        <v>0</v>
      </c>
      <c r="AJ91">
        <f t="shared" si="38"/>
        <v>12.548679732347557</v>
      </c>
      <c r="AL91">
        <f t="shared" si="39"/>
        <v>7.9689658301042951E-2</v>
      </c>
      <c r="AM91">
        <f t="shared" si="40"/>
        <v>1.1526960529392541E-2</v>
      </c>
      <c r="AN91">
        <f t="shared" si="41"/>
        <v>3.6849580317290312E-2</v>
      </c>
      <c r="AO91">
        <f t="shared" si="42"/>
        <v>2.5322619787897765E-2</v>
      </c>
    </row>
    <row r="92" spans="1:41" x14ac:dyDescent="0.25">
      <c r="A92" t="s">
        <v>2</v>
      </c>
      <c r="B92">
        <v>73.899999999999991</v>
      </c>
      <c r="C92">
        <v>1457.59</v>
      </c>
      <c r="D92">
        <v>81.349999999999994</v>
      </c>
      <c r="E92">
        <f t="shared" si="23"/>
        <v>5.5811304962300783</v>
      </c>
      <c r="F92">
        <v>3946.17</v>
      </c>
      <c r="G92">
        <v>44.29</v>
      </c>
      <c r="H92">
        <f t="shared" si="24"/>
        <v>1.1223540800320311</v>
      </c>
      <c r="I92">
        <v>607836.35</v>
      </c>
      <c r="J92">
        <v>1165.98</v>
      </c>
      <c r="K92">
        <f t="shared" si="25"/>
        <v>0.19182465806791582</v>
      </c>
      <c r="L92">
        <v>0</v>
      </c>
      <c r="M92">
        <v>7056.13</v>
      </c>
      <c r="O92">
        <v>18334.57</v>
      </c>
      <c r="P92">
        <v>565.45000000000005</v>
      </c>
      <c r="Q92">
        <f t="shared" si="43"/>
        <v>3.0840646930907027</v>
      </c>
      <c r="R92">
        <v>367416.3</v>
      </c>
      <c r="S92">
        <v>1085.72</v>
      </c>
      <c r="T92">
        <f t="shared" si="26"/>
        <v>0.29550131553771569</v>
      </c>
      <c r="U92">
        <v>0</v>
      </c>
      <c r="V92">
        <v>197.56</v>
      </c>
      <c r="X92">
        <f t="shared" si="28"/>
        <v>0.145759</v>
      </c>
      <c r="Y92">
        <f t="shared" si="29"/>
        <v>0.394617</v>
      </c>
      <c r="Z92">
        <f t="shared" si="30"/>
        <v>60.783634999999997</v>
      </c>
      <c r="AA92">
        <f t="shared" si="31"/>
        <v>1.8334569999999999</v>
      </c>
      <c r="AB92">
        <f t="shared" si="32"/>
        <v>36.741630000000001</v>
      </c>
      <c r="AC92">
        <f t="shared" si="33"/>
        <v>0</v>
      </c>
      <c r="AD92">
        <f t="shared" si="34"/>
        <v>0.10090199999999072</v>
      </c>
      <c r="AF92">
        <f t="shared" si="44"/>
        <v>7.9499546485137088E-2</v>
      </c>
      <c r="AG92">
        <f t="shared" si="35"/>
        <v>0.21523111804640088</v>
      </c>
      <c r="AH92">
        <f t="shared" si="36"/>
        <v>2.7073251051393057</v>
      </c>
      <c r="AI92">
        <f t="shared" si="37"/>
        <v>0</v>
      </c>
      <c r="AJ92">
        <f t="shared" si="38"/>
        <v>20.039537333027173</v>
      </c>
      <c r="AL92">
        <f t="shared" si="39"/>
        <v>4.9901351682002132E-2</v>
      </c>
      <c r="AM92">
        <f t="shared" si="40"/>
        <v>3.9671348277145026E-3</v>
      </c>
      <c r="AN92">
        <f t="shared" si="41"/>
        <v>1.4707458542258469E-2</v>
      </c>
      <c r="AO92">
        <f t="shared" si="42"/>
        <v>1.0740323714543965E-2</v>
      </c>
    </row>
    <row r="93" spans="1:41" x14ac:dyDescent="0.25">
      <c r="A93" t="s">
        <v>2</v>
      </c>
      <c r="B93">
        <v>74.199999999999989</v>
      </c>
      <c r="C93">
        <v>5055.45</v>
      </c>
      <c r="D93">
        <v>131.87</v>
      </c>
      <c r="E93">
        <f t="shared" si="23"/>
        <v>2.6084720450207204</v>
      </c>
      <c r="F93">
        <v>6067.64</v>
      </c>
      <c r="G93">
        <v>56.84</v>
      </c>
      <c r="H93">
        <f t="shared" si="24"/>
        <v>0.93677278150977972</v>
      </c>
      <c r="I93">
        <v>616267.02</v>
      </c>
      <c r="J93">
        <v>1208.4100000000001</v>
      </c>
      <c r="K93">
        <f t="shared" si="25"/>
        <v>0.19608545659315016</v>
      </c>
      <c r="L93">
        <v>0</v>
      </c>
      <c r="M93">
        <v>7870.79</v>
      </c>
      <c r="O93">
        <v>29124.77</v>
      </c>
      <c r="P93">
        <v>644.44000000000005</v>
      </c>
      <c r="Q93">
        <f t="shared" si="43"/>
        <v>2.2126870014767501</v>
      </c>
      <c r="R93">
        <v>342207.6</v>
      </c>
      <c r="S93">
        <v>1078.69</v>
      </c>
      <c r="T93">
        <f t="shared" si="26"/>
        <v>0.31521509165781242</v>
      </c>
      <c r="U93">
        <v>0</v>
      </c>
      <c r="V93">
        <v>230.12</v>
      </c>
      <c r="X93">
        <f t="shared" si="28"/>
        <v>0.50554500000000002</v>
      </c>
      <c r="Y93">
        <f t="shared" si="29"/>
        <v>0.60676400000000008</v>
      </c>
      <c r="Z93">
        <f t="shared" si="30"/>
        <v>61.626702000000002</v>
      </c>
      <c r="AA93">
        <f t="shared" si="31"/>
        <v>2.912477</v>
      </c>
      <c r="AB93">
        <f t="shared" si="32"/>
        <v>34.220759999999999</v>
      </c>
      <c r="AC93">
        <f t="shared" si="33"/>
        <v>0</v>
      </c>
      <c r="AD93">
        <f t="shared" si="34"/>
        <v>0.12775200000000098</v>
      </c>
      <c r="AF93">
        <f t="shared" si="44"/>
        <v>0.17357905315647126</v>
      </c>
      <c r="AG93">
        <f t="shared" si="35"/>
        <v>0.20833263232636687</v>
      </c>
      <c r="AH93">
        <f t="shared" si="36"/>
        <v>1.2002175869606069</v>
      </c>
      <c r="AI93">
        <f t="shared" si="37"/>
        <v>0</v>
      </c>
      <c r="AJ93">
        <f t="shared" si="38"/>
        <v>11.749709954791058</v>
      </c>
      <c r="AL93">
        <f t="shared" si="39"/>
        <v>8.5108483855998535E-2</v>
      </c>
      <c r="AM93">
        <f t="shared" si="40"/>
        <v>1.4773050043307045E-2</v>
      </c>
      <c r="AN93">
        <f t="shared" si="41"/>
        <v>3.2503924518333317E-2</v>
      </c>
      <c r="AO93">
        <f t="shared" si="42"/>
        <v>1.7730874475026272E-2</v>
      </c>
    </row>
    <row r="94" spans="1:41" x14ac:dyDescent="0.25">
      <c r="A94" t="s">
        <v>2</v>
      </c>
      <c r="B94">
        <v>74.5</v>
      </c>
      <c r="C94">
        <v>1248.44</v>
      </c>
      <c r="D94">
        <v>114.88</v>
      </c>
      <c r="E94">
        <f t="shared" si="23"/>
        <v>9.2018839511710606</v>
      </c>
      <c r="F94">
        <v>3397.38</v>
      </c>
      <c r="G94">
        <v>60.35</v>
      </c>
      <c r="H94">
        <f t="shared" si="24"/>
        <v>1.7763688489365332</v>
      </c>
      <c r="I94">
        <v>723554.84</v>
      </c>
      <c r="J94">
        <v>1665.91</v>
      </c>
      <c r="K94">
        <f t="shared" si="25"/>
        <v>0.23023963187088903</v>
      </c>
      <c r="L94">
        <v>0</v>
      </c>
      <c r="M94">
        <v>27923.53</v>
      </c>
      <c r="O94">
        <v>23766.02</v>
      </c>
      <c r="P94">
        <v>1053.02</v>
      </c>
      <c r="Q94">
        <f t="shared" si="43"/>
        <v>4.4307797435161627</v>
      </c>
      <c r="R94">
        <v>247087.53</v>
      </c>
      <c r="S94">
        <v>1409.03</v>
      </c>
      <c r="T94">
        <f t="shared" si="26"/>
        <v>0.57025540706161904</v>
      </c>
      <c r="U94">
        <v>0</v>
      </c>
      <c r="V94">
        <v>608.83000000000004</v>
      </c>
      <c r="X94">
        <f t="shared" si="28"/>
        <v>0.12484400000000001</v>
      </c>
      <c r="Y94">
        <f t="shared" si="29"/>
        <v>0.33973799999999998</v>
      </c>
      <c r="Z94">
        <f t="shared" si="30"/>
        <v>72.35548399999999</v>
      </c>
      <c r="AA94">
        <f t="shared" si="31"/>
        <v>2.3766020000000001</v>
      </c>
      <c r="AB94">
        <f t="shared" si="32"/>
        <v>24.708753000000002</v>
      </c>
      <c r="AC94">
        <f t="shared" si="33"/>
        <v>0</v>
      </c>
      <c r="AD94">
        <f t="shared" si="34"/>
        <v>9.4579000000010183E-2</v>
      </c>
      <c r="AF94">
        <f t="shared" si="44"/>
        <v>5.2530461558140576E-2</v>
      </c>
      <c r="AG94">
        <f t="shared" si="35"/>
        <v>0.14295115463169686</v>
      </c>
      <c r="AH94">
        <f t="shared" si="36"/>
        <v>2.7213001826279197</v>
      </c>
      <c r="AI94">
        <f t="shared" si="37"/>
        <v>0</v>
      </c>
      <c r="AJ94">
        <f t="shared" si="38"/>
        <v>10.396672644388921</v>
      </c>
      <c r="AL94">
        <f t="shared" si="39"/>
        <v>9.6184619272368779E-2</v>
      </c>
      <c r="AM94">
        <f t="shared" si="40"/>
        <v>5.0526224451715555E-3</v>
      </c>
      <c r="AN94">
        <f t="shared" si="41"/>
        <v>1.8802324827966833E-2</v>
      </c>
      <c r="AO94">
        <f t="shared" si="42"/>
        <v>1.3749702382795279E-2</v>
      </c>
    </row>
    <row r="95" spans="1:41" x14ac:dyDescent="0.25">
      <c r="A95" t="s">
        <v>2</v>
      </c>
      <c r="B95">
        <v>74.8</v>
      </c>
      <c r="C95">
        <v>3230.82</v>
      </c>
      <c r="D95">
        <v>131.08000000000001</v>
      </c>
      <c r="E95">
        <f t="shared" si="23"/>
        <v>4.05717433964133</v>
      </c>
      <c r="F95">
        <v>12724</v>
      </c>
      <c r="G95">
        <v>110.15</v>
      </c>
      <c r="H95">
        <f t="shared" si="24"/>
        <v>0.86568689091480677</v>
      </c>
      <c r="I95">
        <v>772039.91</v>
      </c>
      <c r="J95">
        <v>1483.39</v>
      </c>
      <c r="K95">
        <f t="shared" si="25"/>
        <v>0.1921390307400041</v>
      </c>
      <c r="L95">
        <v>0</v>
      </c>
      <c r="M95">
        <v>28488.09</v>
      </c>
      <c r="O95">
        <v>47158.28</v>
      </c>
      <c r="P95">
        <v>1116.44</v>
      </c>
      <c r="Q95">
        <f t="shared" si="43"/>
        <v>2.3674315517868765</v>
      </c>
      <c r="R95">
        <v>158515.87</v>
      </c>
      <c r="S95">
        <v>1000.9</v>
      </c>
      <c r="T95">
        <f t="shared" si="26"/>
        <v>0.63141942822507302</v>
      </c>
      <c r="U95">
        <v>3088.33</v>
      </c>
      <c r="V95">
        <v>56.57</v>
      </c>
      <c r="W95">
        <f t="shared" si="27"/>
        <v>1.831734303005184</v>
      </c>
      <c r="X95">
        <f t="shared" si="28"/>
        <v>0.32308200000000004</v>
      </c>
      <c r="Y95">
        <f t="shared" si="29"/>
        <v>1.2724</v>
      </c>
      <c r="Z95">
        <f t="shared" si="30"/>
        <v>77.203991000000002</v>
      </c>
      <c r="AA95">
        <f t="shared" si="31"/>
        <v>4.7158280000000001</v>
      </c>
      <c r="AB95">
        <f t="shared" si="32"/>
        <v>15.851587</v>
      </c>
      <c r="AC95">
        <f t="shared" si="33"/>
        <v>0.30883299999999997</v>
      </c>
      <c r="AD95">
        <f t="shared" si="34"/>
        <v>0.32427899999998999</v>
      </c>
      <c r="AF95">
        <f t="shared" si="44"/>
        <v>6.851013226097305E-2</v>
      </c>
      <c r="AG95">
        <f t="shared" si="35"/>
        <v>0.26981475999548754</v>
      </c>
      <c r="AH95">
        <f t="shared" si="36"/>
        <v>3.9383190645099386</v>
      </c>
      <c r="AI95">
        <f t="shared" si="37"/>
        <v>1.9482781124691175E-2</v>
      </c>
      <c r="AJ95">
        <f t="shared" si="38"/>
        <v>3.3613581750649089</v>
      </c>
      <c r="AL95">
        <f t="shared" si="39"/>
        <v>0.29749879302305821</v>
      </c>
      <c r="AM95">
        <f t="shared" si="40"/>
        <v>3.9864462782180733E-2</v>
      </c>
      <c r="AN95">
        <f t="shared" si="41"/>
        <v>0.10065124709595323</v>
      </c>
      <c r="AO95">
        <f t="shared" si="42"/>
        <v>9.9752346563154848E-2</v>
      </c>
    </row>
    <row r="96" spans="1:41" x14ac:dyDescent="0.25">
      <c r="A96" t="s">
        <v>2</v>
      </c>
      <c r="B96">
        <v>75.3</v>
      </c>
      <c r="C96">
        <v>1966.96</v>
      </c>
      <c r="D96">
        <v>89.4</v>
      </c>
      <c r="E96">
        <f t="shared" si="23"/>
        <v>4.5450848009110505</v>
      </c>
      <c r="F96">
        <v>2473.96</v>
      </c>
      <c r="G96">
        <v>34.950000000000003</v>
      </c>
      <c r="H96">
        <f t="shared" si="24"/>
        <v>1.4127148377500041</v>
      </c>
      <c r="I96">
        <v>623274.23</v>
      </c>
      <c r="J96">
        <v>1153.0999999999999</v>
      </c>
      <c r="K96">
        <f t="shared" si="25"/>
        <v>0.18500684682567414</v>
      </c>
      <c r="L96">
        <v>0</v>
      </c>
      <c r="M96">
        <v>7532.75</v>
      </c>
      <c r="O96">
        <v>18661.689999999999</v>
      </c>
      <c r="P96">
        <v>568.92999999999995</v>
      </c>
      <c r="Q96">
        <f t="shared" si="43"/>
        <v>3.0486520781344026</v>
      </c>
      <c r="R96">
        <v>352540.84</v>
      </c>
      <c r="S96">
        <v>1067.95</v>
      </c>
      <c r="T96">
        <f t="shared" si="26"/>
        <v>0.30292944216051676</v>
      </c>
      <c r="U96">
        <v>0</v>
      </c>
      <c r="V96">
        <v>207.39</v>
      </c>
      <c r="X96">
        <f t="shared" si="28"/>
        <v>0.19669600000000001</v>
      </c>
      <c r="Y96">
        <f t="shared" si="29"/>
        <v>0.247396</v>
      </c>
      <c r="Z96">
        <f t="shared" si="30"/>
        <v>62.327422999999996</v>
      </c>
      <c r="AA96">
        <f t="shared" si="31"/>
        <v>1.866169</v>
      </c>
      <c r="AB96">
        <f t="shared" si="32"/>
        <v>35.254084000000006</v>
      </c>
      <c r="AC96">
        <f t="shared" si="33"/>
        <v>0</v>
      </c>
      <c r="AD96">
        <f t="shared" si="34"/>
        <v>0.10823200000000099</v>
      </c>
      <c r="AF96">
        <f t="shared" si="44"/>
        <v>0.10540095779106824</v>
      </c>
      <c r="AG96">
        <f t="shared" si="35"/>
        <v>0.13256891524829745</v>
      </c>
      <c r="AH96">
        <f t="shared" si="36"/>
        <v>1.2577581648838818</v>
      </c>
      <c r="AI96">
        <f t="shared" si="37"/>
        <v>0</v>
      </c>
      <c r="AJ96">
        <f t="shared" si="38"/>
        <v>18.891152944883345</v>
      </c>
      <c r="AL96">
        <f t="shared" si="39"/>
        <v>5.2934831607027423E-2</v>
      </c>
      <c r="AM96">
        <f t="shared" si="40"/>
        <v>5.5793819518896023E-3</v>
      </c>
      <c r="AN96">
        <f t="shared" si="41"/>
        <v>1.2596895156884518E-2</v>
      </c>
      <c r="AO96">
        <f t="shared" si="42"/>
        <v>7.0175132049949155E-3</v>
      </c>
    </row>
    <row r="97" spans="1:41" x14ac:dyDescent="0.25">
      <c r="A97" t="s">
        <v>2</v>
      </c>
      <c r="B97">
        <v>75.599999999999994</v>
      </c>
      <c r="C97">
        <v>1862.9</v>
      </c>
      <c r="D97">
        <v>96.68</v>
      </c>
      <c r="E97">
        <f t="shared" si="23"/>
        <v>5.1897579043426916</v>
      </c>
      <c r="F97">
        <v>1627.78</v>
      </c>
      <c r="G97">
        <v>31.44</v>
      </c>
      <c r="H97">
        <f t="shared" si="24"/>
        <v>1.9314649399796042</v>
      </c>
      <c r="I97">
        <v>653642.31000000006</v>
      </c>
      <c r="J97">
        <v>1264.32</v>
      </c>
      <c r="K97">
        <f t="shared" si="25"/>
        <v>0.19342689123046516</v>
      </c>
      <c r="L97">
        <v>0</v>
      </c>
      <c r="M97">
        <v>10400.1</v>
      </c>
      <c r="O97">
        <v>23299.4</v>
      </c>
      <c r="P97">
        <v>687.81</v>
      </c>
      <c r="Q97">
        <f t="shared" si="43"/>
        <v>2.9520502673888593</v>
      </c>
      <c r="R97">
        <v>318457.90000000002</v>
      </c>
      <c r="S97">
        <v>1140.05</v>
      </c>
      <c r="T97">
        <f t="shared" si="26"/>
        <v>0.35799080506402881</v>
      </c>
      <c r="U97">
        <v>0</v>
      </c>
      <c r="V97">
        <v>275.64999999999998</v>
      </c>
      <c r="X97">
        <f t="shared" si="28"/>
        <v>0.18629000000000001</v>
      </c>
      <c r="Y97">
        <f t="shared" si="29"/>
        <v>0.16277800000000001</v>
      </c>
      <c r="Z97">
        <f t="shared" si="30"/>
        <v>65.364231000000004</v>
      </c>
      <c r="AA97">
        <f t="shared" si="31"/>
        <v>2.3299400000000001</v>
      </c>
      <c r="AB97">
        <f t="shared" si="32"/>
        <v>31.845790000000001</v>
      </c>
      <c r="AC97">
        <f t="shared" si="33"/>
        <v>0</v>
      </c>
      <c r="AD97">
        <f t="shared" si="34"/>
        <v>0.11097100000000637</v>
      </c>
      <c r="AF97">
        <f t="shared" si="44"/>
        <v>7.9954848622711308E-2</v>
      </c>
      <c r="AG97">
        <f t="shared" si="35"/>
        <v>6.9863601637810413E-2</v>
      </c>
      <c r="AH97">
        <f t="shared" si="36"/>
        <v>0.87378817971979161</v>
      </c>
      <c r="AI97">
        <f t="shared" si="37"/>
        <v>0</v>
      </c>
      <c r="AJ97">
        <f t="shared" si="38"/>
        <v>13.66807299758792</v>
      </c>
      <c r="AL97">
        <f t="shared" si="39"/>
        <v>7.3163203048189421E-2</v>
      </c>
      <c r="AM97">
        <f t="shared" si="40"/>
        <v>5.8497528244706755E-3</v>
      </c>
      <c r="AN97">
        <f t="shared" si="41"/>
        <v>1.0961197696775617E-2</v>
      </c>
      <c r="AO97">
        <f t="shared" si="42"/>
        <v>5.1114448723049415E-3</v>
      </c>
    </row>
    <row r="98" spans="1:41" x14ac:dyDescent="0.25">
      <c r="A98" t="s">
        <v>2</v>
      </c>
      <c r="B98">
        <v>75.900000000000006</v>
      </c>
      <c r="C98">
        <v>1627.75</v>
      </c>
      <c r="D98">
        <v>112.62</v>
      </c>
      <c r="E98">
        <f t="shared" si="23"/>
        <v>6.9187528797419757</v>
      </c>
      <c r="F98">
        <v>9848.57</v>
      </c>
      <c r="G98">
        <v>110.63</v>
      </c>
      <c r="H98">
        <f t="shared" si="24"/>
        <v>1.1233102876864358</v>
      </c>
      <c r="I98">
        <v>793753.58</v>
      </c>
      <c r="J98">
        <v>1748.79</v>
      </c>
      <c r="K98">
        <f t="shared" si="25"/>
        <v>0.2203190063092377</v>
      </c>
      <c r="L98">
        <v>0</v>
      </c>
      <c r="M98">
        <v>21900.560000000001</v>
      </c>
      <c r="O98">
        <v>58364.68</v>
      </c>
      <c r="P98">
        <v>1440.9</v>
      </c>
      <c r="Q98">
        <f t="shared" si="43"/>
        <v>2.4687876297788325</v>
      </c>
      <c r="R98">
        <v>122395.42</v>
      </c>
      <c r="S98">
        <v>1015.65</v>
      </c>
      <c r="T98">
        <f t="shared" si="26"/>
        <v>0.82981046186205343</v>
      </c>
      <c r="U98">
        <v>1423.02</v>
      </c>
      <c r="V98">
        <v>58.11</v>
      </c>
      <c r="W98">
        <f t="shared" si="27"/>
        <v>4.0835687481553311</v>
      </c>
      <c r="X98">
        <f t="shared" si="28"/>
        <v>0.162775</v>
      </c>
      <c r="Y98">
        <f t="shared" si="29"/>
        <v>0.98485699999999998</v>
      </c>
      <c r="Z98">
        <f t="shared" si="30"/>
        <v>79.375357999999991</v>
      </c>
      <c r="AA98">
        <f t="shared" si="31"/>
        <v>5.836468</v>
      </c>
      <c r="AB98">
        <f t="shared" si="32"/>
        <v>12.239542</v>
      </c>
      <c r="AC98">
        <f t="shared" si="33"/>
        <v>0.14230200000000001</v>
      </c>
      <c r="AD98">
        <f t="shared" si="34"/>
        <v>1.2586980000000096</v>
      </c>
      <c r="AF98">
        <f t="shared" si="44"/>
        <v>2.7889298801946658E-2</v>
      </c>
      <c r="AG98">
        <f t="shared" si="35"/>
        <v>0.16874195146790832</v>
      </c>
      <c r="AH98">
        <f t="shared" si="36"/>
        <v>6.0504192904315772</v>
      </c>
      <c r="AI98">
        <f t="shared" si="37"/>
        <v>1.1626415432865054E-2</v>
      </c>
      <c r="AJ98">
        <f t="shared" si="38"/>
        <v>2.0970802889692877</v>
      </c>
      <c r="AL98">
        <f t="shared" si="39"/>
        <v>0.47685346396131489</v>
      </c>
      <c r="AM98">
        <f t="shared" si="40"/>
        <v>2.4925524174025465E-2</v>
      </c>
      <c r="AN98">
        <f t="shared" si="41"/>
        <v>9.376429281422459E-2</v>
      </c>
      <c r="AO98">
        <f t="shared" si="42"/>
        <v>9.2091599505929225E-2</v>
      </c>
    </row>
    <row r="99" spans="1:41" x14ac:dyDescent="0.25">
      <c r="A99" t="s">
        <v>2</v>
      </c>
      <c r="B99">
        <v>76.2</v>
      </c>
      <c r="C99">
        <v>4526.93</v>
      </c>
      <c r="D99">
        <v>123.43</v>
      </c>
      <c r="E99">
        <f t="shared" si="23"/>
        <v>2.726571871003086</v>
      </c>
      <c r="F99">
        <v>12973.48</v>
      </c>
      <c r="G99">
        <v>85.13</v>
      </c>
      <c r="H99">
        <f t="shared" si="24"/>
        <v>0.65618477077854209</v>
      </c>
      <c r="I99">
        <v>589223.78</v>
      </c>
      <c r="J99">
        <v>1250.06</v>
      </c>
      <c r="K99">
        <f t="shared" si="25"/>
        <v>0.21215369142094023</v>
      </c>
      <c r="L99">
        <v>0</v>
      </c>
      <c r="M99">
        <v>7634.51</v>
      </c>
      <c r="O99">
        <v>49729.62</v>
      </c>
      <c r="P99">
        <v>750.05</v>
      </c>
      <c r="Q99">
        <f t="shared" si="43"/>
        <v>1.5082560453910565</v>
      </c>
      <c r="R99">
        <v>341989.78</v>
      </c>
      <c r="S99">
        <v>1064.82</v>
      </c>
      <c r="T99">
        <f t="shared" si="26"/>
        <v>0.31136018158203438</v>
      </c>
      <c r="U99">
        <v>0</v>
      </c>
      <c r="V99">
        <v>271.93</v>
      </c>
      <c r="X99">
        <f t="shared" si="28"/>
        <v>0.45269300000000001</v>
      </c>
      <c r="Y99">
        <f t="shared" si="29"/>
        <v>1.2973479999999999</v>
      </c>
      <c r="Z99">
        <f t="shared" si="30"/>
        <v>58.922378000000002</v>
      </c>
      <c r="AA99">
        <f t="shared" si="31"/>
        <v>4.9729619999999999</v>
      </c>
      <c r="AB99">
        <f t="shared" si="32"/>
        <v>34.198978000000004</v>
      </c>
      <c r="AC99">
        <f t="shared" si="33"/>
        <v>0</v>
      </c>
      <c r="AD99">
        <f t="shared" si="34"/>
        <v>0.1556410000000028</v>
      </c>
      <c r="AF99">
        <f t="shared" si="44"/>
        <v>9.1030858470263806E-2</v>
      </c>
      <c r="AG99">
        <f t="shared" si="35"/>
        <v>0.26088033650769898</v>
      </c>
      <c r="AH99">
        <f t="shared" si="36"/>
        <v>2.8658450649778104</v>
      </c>
      <c r="AI99">
        <f t="shared" si="37"/>
        <v>0</v>
      </c>
      <c r="AJ99">
        <f t="shared" si="38"/>
        <v>6.8769835763876745</v>
      </c>
      <c r="AL99">
        <f t="shared" si="39"/>
        <v>0.14541259098444403</v>
      </c>
      <c r="AM99">
        <f t="shared" si="40"/>
        <v>1.3237032989699282E-2</v>
      </c>
      <c r="AN99">
        <f t="shared" si="41"/>
        <v>5.1172318658177444E-2</v>
      </c>
      <c r="AO99">
        <f t="shared" si="42"/>
        <v>3.7935285668478161E-2</v>
      </c>
    </row>
    <row r="100" spans="1:41" x14ac:dyDescent="0.25">
      <c r="A100" t="s">
        <v>2</v>
      </c>
      <c r="B100">
        <v>76.5</v>
      </c>
      <c r="C100">
        <v>2435.21</v>
      </c>
      <c r="D100">
        <v>166.63</v>
      </c>
      <c r="E100">
        <f t="shared" si="23"/>
        <v>6.8425310342845176</v>
      </c>
      <c r="F100">
        <v>5376.34</v>
      </c>
      <c r="G100">
        <v>91.3</v>
      </c>
      <c r="H100">
        <f t="shared" si="24"/>
        <v>1.6981812906177809</v>
      </c>
      <c r="I100">
        <v>790927.66</v>
      </c>
      <c r="J100">
        <v>1870.8</v>
      </c>
      <c r="K100">
        <f t="shared" si="25"/>
        <v>0.23653237768925667</v>
      </c>
      <c r="L100">
        <v>0</v>
      </c>
      <c r="M100">
        <v>44265.32</v>
      </c>
      <c r="O100">
        <v>10319.93</v>
      </c>
      <c r="P100">
        <v>1271.6500000000001</v>
      </c>
      <c r="Q100">
        <f t="shared" si="43"/>
        <v>12.322273503793147</v>
      </c>
      <c r="R100">
        <v>187578.88</v>
      </c>
      <c r="S100">
        <v>1503.04</v>
      </c>
      <c r="T100">
        <f t="shared" si="26"/>
        <v>0.80128423839613494</v>
      </c>
      <c r="U100">
        <v>2128.35</v>
      </c>
      <c r="V100">
        <v>79.930000000000007</v>
      </c>
      <c r="W100">
        <f t="shared" si="27"/>
        <v>3.7554913430591781</v>
      </c>
      <c r="X100">
        <f t="shared" si="28"/>
        <v>0.24352100000000002</v>
      </c>
      <c r="Y100">
        <f t="shared" si="29"/>
        <v>0.53763400000000006</v>
      </c>
      <c r="Z100">
        <f t="shared" si="30"/>
        <v>79.092765999999997</v>
      </c>
      <c r="AA100">
        <f t="shared" si="31"/>
        <v>1.0319929999999999</v>
      </c>
      <c r="AB100">
        <f t="shared" si="32"/>
        <v>18.757888000000001</v>
      </c>
      <c r="AC100">
        <f t="shared" si="33"/>
        <v>0.212835</v>
      </c>
      <c r="AD100">
        <f t="shared" si="34"/>
        <v>0.12336299999999767</v>
      </c>
      <c r="AF100">
        <f t="shared" si="44"/>
        <v>0.23597156182260925</v>
      </c>
      <c r="AG100">
        <f t="shared" si="35"/>
        <v>0.52096671198351152</v>
      </c>
      <c r="AH100">
        <f t="shared" si="36"/>
        <v>2.2077521035146868</v>
      </c>
      <c r="AI100">
        <f t="shared" si="37"/>
        <v>1.1346426633957938E-2</v>
      </c>
      <c r="AJ100">
        <f t="shared" si="38"/>
        <v>18.176371351356064</v>
      </c>
      <c r="AL100">
        <f t="shared" si="39"/>
        <v>5.5016481599634244E-2</v>
      </c>
      <c r="AM100">
        <f t="shared" si="40"/>
        <v>2.4328751723008472E-2</v>
      </c>
      <c r="AN100">
        <f t="shared" si="41"/>
        <v>4.1644080612913352E-2</v>
      </c>
      <c r="AO100">
        <f t="shared" si="42"/>
        <v>4.0008182157820753E-2</v>
      </c>
    </row>
    <row r="101" spans="1:41" x14ac:dyDescent="0.25">
      <c r="A101" t="s">
        <v>2</v>
      </c>
      <c r="B101">
        <v>76.8</v>
      </c>
      <c r="C101">
        <v>1559.61</v>
      </c>
      <c r="D101">
        <v>83.24</v>
      </c>
      <c r="E101">
        <f t="shared" si="23"/>
        <v>5.337231743833394</v>
      </c>
      <c r="F101">
        <v>2885.49</v>
      </c>
      <c r="G101">
        <v>37.909999999999997</v>
      </c>
      <c r="H101">
        <f t="shared" si="24"/>
        <v>1.3138149846299934</v>
      </c>
      <c r="I101">
        <v>614821.51</v>
      </c>
      <c r="J101">
        <v>1169.68</v>
      </c>
      <c r="K101">
        <f t="shared" si="25"/>
        <v>0.19024708488159434</v>
      </c>
      <c r="L101">
        <v>0</v>
      </c>
      <c r="M101">
        <v>7584.69</v>
      </c>
      <c r="O101">
        <v>24929.22</v>
      </c>
      <c r="P101">
        <v>606.02</v>
      </c>
      <c r="Q101">
        <f t="shared" si="43"/>
        <v>2.4309625411464935</v>
      </c>
      <c r="R101">
        <v>354874.12</v>
      </c>
      <c r="S101">
        <v>1071.1199999999999</v>
      </c>
      <c r="T101">
        <f t="shared" si="26"/>
        <v>0.30183097037338191</v>
      </c>
      <c r="U101">
        <v>0</v>
      </c>
      <c r="V101">
        <v>225.47</v>
      </c>
      <c r="X101">
        <f t="shared" si="28"/>
        <v>0.15596099999999999</v>
      </c>
      <c r="Y101">
        <f t="shared" si="29"/>
        <v>0.288549</v>
      </c>
      <c r="Z101">
        <f t="shared" si="30"/>
        <v>61.482151000000002</v>
      </c>
      <c r="AA101">
        <f t="shared" si="31"/>
        <v>2.4929220000000001</v>
      </c>
      <c r="AB101">
        <f t="shared" si="32"/>
        <v>35.487411999999999</v>
      </c>
      <c r="AC101">
        <f t="shared" si="33"/>
        <v>0</v>
      </c>
      <c r="AD101">
        <f t="shared" si="34"/>
        <v>9.3005000000005111E-2</v>
      </c>
      <c r="AF101">
        <f t="shared" si="44"/>
        <v>6.2561524187279019E-2</v>
      </c>
      <c r="AG101">
        <f t="shared" si="35"/>
        <v>0.11574730376642349</v>
      </c>
      <c r="AH101">
        <f t="shared" si="36"/>
        <v>1.8501356108257834</v>
      </c>
      <c r="AI101">
        <f t="shared" si="37"/>
        <v>0</v>
      </c>
      <c r="AJ101">
        <f t="shared" si="38"/>
        <v>14.235267689883598</v>
      </c>
      <c r="AL101">
        <f t="shared" si="39"/>
        <v>7.0248064299532467E-2</v>
      </c>
      <c r="AM101">
        <f t="shared" si="40"/>
        <v>4.3948259737847323E-3</v>
      </c>
      <c r="AN101">
        <f t="shared" si="41"/>
        <v>1.2525850011265965E-2</v>
      </c>
      <c r="AO101">
        <f t="shared" si="42"/>
        <v>8.131024037481234E-3</v>
      </c>
    </row>
    <row r="102" spans="1:41" x14ac:dyDescent="0.25">
      <c r="A102" t="s">
        <v>2</v>
      </c>
      <c r="B102">
        <v>77.099999999999994</v>
      </c>
      <c r="C102">
        <v>1233.22</v>
      </c>
      <c r="D102">
        <v>76.89</v>
      </c>
      <c r="E102">
        <f t="shared" si="23"/>
        <v>6.2348972608293733</v>
      </c>
      <c r="F102">
        <v>2753.11</v>
      </c>
      <c r="G102">
        <v>36.74</v>
      </c>
      <c r="H102">
        <f t="shared" si="24"/>
        <v>1.3344908122087384</v>
      </c>
      <c r="I102">
        <v>607037.93000000005</v>
      </c>
      <c r="J102">
        <v>1155.26</v>
      </c>
      <c r="K102">
        <f t="shared" si="25"/>
        <v>0.1903110074192563</v>
      </c>
      <c r="L102">
        <v>0</v>
      </c>
      <c r="M102">
        <v>6856.12</v>
      </c>
      <c r="O102">
        <v>20508.32</v>
      </c>
      <c r="P102">
        <v>573.07000000000005</v>
      </c>
      <c r="Q102">
        <f t="shared" si="43"/>
        <v>2.7943293258540924</v>
      </c>
      <c r="R102">
        <v>367471.98</v>
      </c>
      <c r="S102">
        <v>1073.43</v>
      </c>
      <c r="T102">
        <f t="shared" si="26"/>
        <v>0.29211206797318268</v>
      </c>
      <c r="U102">
        <v>0</v>
      </c>
      <c r="V102">
        <v>234.34</v>
      </c>
      <c r="X102">
        <f t="shared" si="28"/>
        <v>0.123322</v>
      </c>
      <c r="Y102">
        <f t="shared" si="29"/>
        <v>0.27531100000000003</v>
      </c>
      <c r="Z102">
        <f t="shared" si="30"/>
        <v>60.703793000000005</v>
      </c>
      <c r="AA102">
        <f t="shared" si="31"/>
        <v>2.0508319999999998</v>
      </c>
      <c r="AB102">
        <f t="shared" si="32"/>
        <v>36.747197999999997</v>
      </c>
      <c r="AC102">
        <f t="shared" si="33"/>
        <v>0</v>
      </c>
      <c r="AD102">
        <f t="shared" si="34"/>
        <v>9.9544000000008737E-2</v>
      </c>
      <c r="AF102">
        <f t="shared" si="44"/>
        <v>6.0132668107382763E-2</v>
      </c>
      <c r="AG102">
        <f t="shared" si="35"/>
        <v>0.1342435655382791</v>
      </c>
      <c r="AH102">
        <f t="shared" si="36"/>
        <v>2.2324564960023352</v>
      </c>
      <c r="AI102">
        <f t="shared" si="37"/>
        <v>0</v>
      </c>
      <c r="AJ102">
        <f t="shared" si="38"/>
        <v>17.918190275946543</v>
      </c>
      <c r="AL102">
        <f t="shared" si="39"/>
        <v>5.5809207548287082E-2</v>
      </c>
      <c r="AM102">
        <f t="shared" si="40"/>
        <v>3.3559565548371881E-3</v>
      </c>
      <c r="AN102">
        <f t="shared" si="41"/>
        <v>1.0847983565985085E-2</v>
      </c>
      <c r="AO102">
        <f t="shared" si="42"/>
        <v>7.4920270111478986E-3</v>
      </c>
    </row>
    <row r="103" spans="1:41" x14ac:dyDescent="0.25">
      <c r="A103" t="s">
        <v>2</v>
      </c>
      <c r="B103">
        <v>77.400000000000006</v>
      </c>
      <c r="C103">
        <v>1001.6</v>
      </c>
      <c r="D103">
        <v>73.08</v>
      </c>
      <c r="E103">
        <f t="shared" si="23"/>
        <v>7.2963258785942493</v>
      </c>
      <c r="F103">
        <v>11642.39</v>
      </c>
      <c r="G103">
        <v>78.05</v>
      </c>
      <c r="H103">
        <f t="shared" si="24"/>
        <v>0.67039499621641263</v>
      </c>
      <c r="I103">
        <v>588419.44999999995</v>
      </c>
      <c r="J103">
        <v>1176.71</v>
      </c>
      <c r="K103">
        <f t="shared" si="25"/>
        <v>0.19997809385804635</v>
      </c>
      <c r="L103">
        <v>0</v>
      </c>
      <c r="M103">
        <v>6731.34</v>
      </c>
      <c r="O103">
        <v>21244.19</v>
      </c>
      <c r="P103">
        <v>588.29</v>
      </c>
      <c r="Q103">
        <f t="shared" si="43"/>
        <v>2.7691806559817058</v>
      </c>
      <c r="R103">
        <v>375700.52</v>
      </c>
      <c r="S103">
        <v>1078.95</v>
      </c>
      <c r="T103">
        <f t="shared" si="26"/>
        <v>0.28718352585724394</v>
      </c>
      <c r="U103">
        <v>921.28</v>
      </c>
      <c r="V103">
        <v>47.33</v>
      </c>
      <c r="W103">
        <f t="shared" si="27"/>
        <v>5.1374175060784992</v>
      </c>
      <c r="X103">
        <f t="shared" si="28"/>
        <v>0.10016</v>
      </c>
      <c r="Y103">
        <f t="shared" si="29"/>
        <v>1.164239</v>
      </c>
      <c r="Z103">
        <f t="shared" si="30"/>
        <v>58.841944999999996</v>
      </c>
      <c r="AA103">
        <f t="shared" si="31"/>
        <v>2.1244190000000001</v>
      </c>
      <c r="AB103">
        <f t="shared" si="32"/>
        <v>37.570052000000004</v>
      </c>
      <c r="AC103">
        <f t="shared" si="33"/>
        <v>9.2128000000000002E-2</v>
      </c>
      <c r="AD103">
        <f t="shared" si="34"/>
        <v>0.10705699999999752</v>
      </c>
      <c r="AF103">
        <f t="shared" si="44"/>
        <v>4.7147008193769692E-2</v>
      </c>
      <c r="AG103">
        <f t="shared" si="35"/>
        <v>0.54802701350345673</v>
      </c>
      <c r="AH103">
        <f t="shared" si="36"/>
        <v>11.623791932907347</v>
      </c>
      <c r="AI103">
        <f t="shared" si="37"/>
        <v>2.452165890001962E-3</v>
      </c>
      <c r="AJ103">
        <f t="shared" si="38"/>
        <v>17.684859719292664</v>
      </c>
      <c r="AL103">
        <f t="shared" si="39"/>
        <v>5.6545543242793483E-2</v>
      </c>
      <c r="AM103">
        <f t="shared" si="40"/>
        <v>5.1181190805911049E-3</v>
      </c>
      <c r="AN103">
        <f t="shared" si="41"/>
        <v>3.3654438380867825E-2</v>
      </c>
      <c r="AO103">
        <f t="shared" si="42"/>
        <v>3.3440651080280645E-2</v>
      </c>
    </row>
    <row r="104" spans="1:41" x14ac:dyDescent="0.25">
      <c r="A104" t="s">
        <v>2</v>
      </c>
      <c r="B104">
        <v>77.7</v>
      </c>
      <c r="C104">
        <v>867.56</v>
      </c>
      <c r="D104">
        <v>70.150000000000006</v>
      </c>
      <c r="E104">
        <f t="shared" si="23"/>
        <v>8.0858960763520678</v>
      </c>
      <c r="F104">
        <v>10589.03</v>
      </c>
      <c r="G104">
        <v>74.56</v>
      </c>
      <c r="H104">
        <f t="shared" si="24"/>
        <v>0.70412492929002934</v>
      </c>
      <c r="I104">
        <v>600215.89</v>
      </c>
      <c r="J104">
        <v>1181.1199999999999</v>
      </c>
      <c r="K104">
        <f t="shared" si="25"/>
        <v>0.196782527700158</v>
      </c>
      <c r="L104">
        <v>0</v>
      </c>
      <c r="M104">
        <v>7139.54</v>
      </c>
      <c r="O104">
        <v>15224.71</v>
      </c>
      <c r="P104">
        <v>545.46</v>
      </c>
      <c r="Q104">
        <f t="shared" si="43"/>
        <v>3.5827283409667579</v>
      </c>
      <c r="R104">
        <v>372196.7</v>
      </c>
      <c r="S104">
        <v>1098.9100000000001</v>
      </c>
      <c r="T104">
        <f t="shared" si="26"/>
        <v>0.29524979668008883</v>
      </c>
      <c r="U104">
        <v>0</v>
      </c>
      <c r="V104">
        <v>226.52</v>
      </c>
      <c r="X104">
        <f t="shared" si="28"/>
        <v>8.6756E-2</v>
      </c>
      <c r="Y104">
        <f t="shared" si="29"/>
        <v>1.0589030000000001</v>
      </c>
      <c r="Z104">
        <f t="shared" si="30"/>
        <v>60.021588999999999</v>
      </c>
      <c r="AA104">
        <f t="shared" si="31"/>
        <v>1.5224709999999999</v>
      </c>
      <c r="AB104">
        <f t="shared" si="32"/>
        <v>37.219670000000001</v>
      </c>
      <c r="AC104">
        <f t="shared" si="33"/>
        <v>0</v>
      </c>
      <c r="AD104">
        <f t="shared" si="34"/>
        <v>9.0610999999995556E-2</v>
      </c>
      <c r="AF104">
        <f t="shared" si="44"/>
        <v>5.6983679820502328E-2</v>
      </c>
      <c r="AG104">
        <f t="shared" si="35"/>
        <v>0.69551603938597195</v>
      </c>
      <c r="AH104">
        <f t="shared" si="36"/>
        <v>12.205530453225139</v>
      </c>
      <c r="AI104">
        <f t="shared" si="37"/>
        <v>0</v>
      </c>
      <c r="AJ104">
        <f t="shared" si="38"/>
        <v>24.446882732084884</v>
      </c>
      <c r="AL104">
        <f t="shared" si="39"/>
        <v>4.09050107107344E-2</v>
      </c>
      <c r="AM104">
        <f t="shared" si="40"/>
        <v>2.3309180333947075E-3</v>
      </c>
      <c r="AN104">
        <f t="shared" si="41"/>
        <v>3.078100907396546E-2</v>
      </c>
      <c r="AO104">
        <f t="shared" si="42"/>
        <v>2.8450091040570752E-2</v>
      </c>
    </row>
    <row r="105" spans="1:41" x14ac:dyDescent="0.25">
      <c r="A105" t="s">
        <v>2</v>
      </c>
      <c r="B105">
        <v>78</v>
      </c>
      <c r="C105">
        <v>579.21</v>
      </c>
      <c r="D105">
        <v>64.56</v>
      </c>
      <c r="E105">
        <f t="shared" si="23"/>
        <v>11.146216398197545</v>
      </c>
      <c r="F105">
        <v>7788.91</v>
      </c>
      <c r="G105">
        <v>62.75</v>
      </c>
      <c r="H105">
        <f t="shared" si="24"/>
        <v>0.80563262382027778</v>
      </c>
      <c r="I105">
        <v>595520.49</v>
      </c>
      <c r="J105">
        <v>1158.83</v>
      </c>
      <c r="K105">
        <f t="shared" si="25"/>
        <v>0.19459112145746657</v>
      </c>
      <c r="L105">
        <v>0</v>
      </c>
      <c r="M105">
        <v>6541.43</v>
      </c>
      <c r="O105">
        <v>18215.16</v>
      </c>
      <c r="P105">
        <v>568.6</v>
      </c>
      <c r="Q105">
        <f t="shared" si="43"/>
        <v>3.1215756545646594</v>
      </c>
      <c r="R105">
        <v>376391.18</v>
      </c>
      <c r="S105">
        <v>1076.53</v>
      </c>
      <c r="T105">
        <f t="shared" si="26"/>
        <v>0.28601360956438993</v>
      </c>
      <c r="U105">
        <v>0</v>
      </c>
      <c r="V105">
        <v>215.38</v>
      </c>
      <c r="X105">
        <f t="shared" si="28"/>
        <v>5.7921E-2</v>
      </c>
      <c r="Y105">
        <f t="shared" si="29"/>
        <v>0.778891</v>
      </c>
      <c r="Z105">
        <f t="shared" si="30"/>
        <v>59.552048999999997</v>
      </c>
      <c r="AA105">
        <f t="shared" si="31"/>
        <v>1.8215159999999999</v>
      </c>
      <c r="AB105">
        <f t="shared" si="32"/>
        <v>37.639117999999996</v>
      </c>
      <c r="AC105">
        <f t="shared" si="33"/>
        <v>0</v>
      </c>
      <c r="AD105">
        <f t="shared" si="34"/>
        <v>0.15050500000000966</v>
      </c>
      <c r="AF105">
        <f t="shared" si="44"/>
        <v>3.1798238390439611E-2</v>
      </c>
      <c r="AG105">
        <f t="shared" si="35"/>
        <v>0.42760590628904716</v>
      </c>
      <c r="AH105">
        <f t="shared" si="36"/>
        <v>13.447471556085011</v>
      </c>
      <c r="AI105">
        <f t="shared" si="37"/>
        <v>0</v>
      </c>
      <c r="AJ105">
        <f t="shared" si="38"/>
        <v>20.663621950067967</v>
      </c>
      <c r="AL105">
        <f t="shared" si="39"/>
        <v>4.8394226453446654E-2</v>
      </c>
      <c r="AM105">
        <f t="shared" si="40"/>
        <v>1.5388511494876156E-3</v>
      </c>
      <c r="AN105">
        <f t="shared" si="41"/>
        <v>2.2232508211271047E-2</v>
      </c>
      <c r="AO105">
        <f t="shared" si="42"/>
        <v>2.0693657061783433E-2</v>
      </c>
    </row>
    <row r="106" spans="1:41" x14ac:dyDescent="0.25">
      <c r="A106" t="s">
        <v>2</v>
      </c>
      <c r="B106">
        <v>78.3</v>
      </c>
      <c r="C106">
        <v>944</v>
      </c>
      <c r="D106">
        <v>71.430000000000007</v>
      </c>
      <c r="E106">
        <f t="shared" si="23"/>
        <v>7.5667372881355943</v>
      </c>
      <c r="F106">
        <v>13405.2</v>
      </c>
      <c r="G106">
        <v>85.72</v>
      </c>
      <c r="H106">
        <f t="shared" si="24"/>
        <v>0.63945334646256669</v>
      </c>
      <c r="I106">
        <v>613837.14</v>
      </c>
      <c r="J106">
        <v>1186.4000000000001</v>
      </c>
      <c r="K106">
        <f t="shared" si="25"/>
        <v>0.19327602106317648</v>
      </c>
      <c r="L106">
        <v>0</v>
      </c>
      <c r="M106">
        <v>8278.59</v>
      </c>
      <c r="O106">
        <v>11486.9</v>
      </c>
      <c r="P106">
        <v>533.72</v>
      </c>
      <c r="Q106">
        <f t="shared" si="43"/>
        <v>4.6463362613063577</v>
      </c>
      <c r="R106">
        <v>358971</v>
      </c>
      <c r="S106">
        <v>1100.9000000000001</v>
      </c>
      <c r="T106">
        <f t="shared" si="26"/>
        <v>0.3066821553830254</v>
      </c>
      <c r="U106">
        <v>0</v>
      </c>
      <c r="V106">
        <v>226.22</v>
      </c>
      <c r="X106">
        <f t="shared" si="28"/>
        <v>9.4399999999999998E-2</v>
      </c>
      <c r="Y106">
        <f t="shared" si="29"/>
        <v>1.3405200000000002</v>
      </c>
      <c r="Z106">
        <f t="shared" si="30"/>
        <v>61.383714000000005</v>
      </c>
      <c r="AA106">
        <f t="shared" si="31"/>
        <v>1.14869</v>
      </c>
      <c r="AB106">
        <f t="shared" si="32"/>
        <v>35.897100000000002</v>
      </c>
      <c r="AC106">
        <f t="shared" si="33"/>
        <v>0</v>
      </c>
      <c r="AD106">
        <f t="shared" si="34"/>
        <v>0.13557599999998615</v>
      </c>
      <c r="AF106">
        <f t="shared" si="44"/>
        <v>8.2180570911211906E-2</v>
      </c>
      <c r="AG106">
        <f t="shared" si="35"/>
        <v>1.1669989292150189</v>
      </c>
      <c r="AH106">
        <f t="shared" si="36"/>
        <v>14.20042372881356</v>
      </c>
      <c r="AI106">
        <f t="shared" si="37"/>
        <v>0</v>
      </c>
      <c r="AJ106">
        <f t="shared" si="38"/>
        <v>31.250467924331197</v>
      </c>
      <c r="AL106">
        <f t="shared" si="39"/>
        <v>3.1999520852659405E-2</v>
      </c>
      <c r="AM106">
        <f t="shared" si="40"/>
        <v>2.6297388925567802E-3</v>
      </c>
      <c r="AN106">
        <f t="shared" si="41"/>
        <v>3.9973145463003977E-2</v>
      </c>
      <c r="AO106">
        <f t="shared" si="42"/>
        <v>3.7343406570447199E-2</v>
      </c>
    </row>
    <row r="107" spans="1:41" x14ac:dyDescent="0.25">
      <c r="A107" t="s">
        <v>2</v>
      </c>
      <c r="B107">
        <v>78.599999999999994</v>
      </c>
      <c r="C107">
        <v>1710.74</v>
      </c>
      <c r="D107">
        <v>84.05</v>
      </c>
      <c r="E107">
        <f t="shared" si="23"/>
        <v>4.9130785508025765</v>
      </c>
      <c r="F107">
        <v>9462.0300000000007</v>
      </c>
      <c r="G107">
        <v>69.599999999999994</v>
      </c>
      <c r="H107">
        <f t="shared" si="24"/>
        <v>0.73557154225890209</v>
      </c>
      <c r="I107">
        <v>607088.43999999994</v>
      </c>
      <c r="J107">
        <v>1170.06</v>
      </c>
      <c r="K107">
        <f t="shared" si="25"/>
        <v>0.19273303902805333</v>
      </c>
      <c r="L107">
        <v>0</v>
      </c>
      <c r="M107">
        <v>7105.99</v>
      </c>
      <c r="O107">
        <v>15977.89</v>
      </c>
      <c r="P107">
        <v>547.23</v>
      </c>
      <c r="Q107">
        <f t="shared" si="43"/>
        <v>3.424920311755808</v>
      </c>
      <c r="R107">
        <v>364148.99</v>
      </c>
      <c r="S107">
        <v>1082.92</v>
      </c>
      <c r="T107">
        <f t="shared" si="26"/>
        <v>0.29738377140631367</v>
      </c>
      <c r="U107">
        <v>0</v>
      </c>
      <c r="V107">
        <v>221.78</v>
      </c>
      <c r="X107">
        <f t="shared" si="28"/>
        <v>0.171074</v>
      </c>
      <c r="Y107">
        <f t="shared" si="29"/>
        <v>0.94620300000000002</v>
      </c>
      <c r="Z107">
        <f t="shared" si="30"/>
        <v>60.708843999999992</v>
      </c>
      <c r="AA107">
        <f t="shared" si="31"/>
        <v>1.5977889999999999</v>
      </c>
      <c r="AB107">
        <f t="shared" si="32"/>
        <v>36.414898999999998</v>
      </c>
      <c r="AC107">
        <f t="shared" si="33"/>
        <v>0</v>
      </c>
      <c r="AD107">
        <f t="shared" si="34"/>
        <v>0.1611910000000023</v>
      </c>
      <c r="AF107">
        <f t="shared" si="44"/>
        <v>0.10706920625939971</v>
      </c>
      <c r="AG107">
        <f t="shared" si="35"/>
        <v>0.59219521476239989</v>
      </c>
      <c r="AH107">
        <f t="shared" si="36"/>
        <v>5.5309573634801321</v>
      </c>
      <c r="AI107">
        <f t="shared" si="37"/>
        <v>0</v>
      </c>
      <c r="AJ107">
        <f t="shared" si="38"/>
        <v>22.790805919930605</v>
      </c>
      <c r="AL107">
        <f t="shared" si="39"/>
        <v>4.3877342622864336E-2</v>
      </c>
      <c r="AM107">
        <f t="shared" si="40"/>
        <v>4.697912247401812E-3</v>
      </c>
      <c r="AN107">
        <f t="shared" si="41"/>
        <v>3.068186458515236E-2</v>
      </c>
      <c r="AO107">
        <f t="shared" si="42"/>
        <v>2.5983952337750547E-2</v>
      </c>
    </row>
    <row r="108" spans="1:41" x14ac:dyDescent="0.25">
      <c r="A108" t="s">
        <v>2</v>
      </c>
      <c r="B108">
        <v>79.2</v>
      </c>
      <c r="C108">
        <v>4720.42</v>
      </c>
      <c r="D108">
        <v>122.79</v>
      </c>
      <c r="E108">
        <f t="shared" si="23"/>
        <v>2.6012515835455319</v>
      </c>
      <c r="F108">
        <v>26394.31</v>
      </c>
      <c r="G108">
        <v>134.27000000000001</v>
      </c>
      <c r="H108">
        <f t="shared" si="24"/>
        <v>0.50870812686522215</v>
      </c>
      <c r="I108">
        <v>621566.51</v>
      </c>
      <c r="J108">
        <v>1298.2</v>
      </c>
      <c r="K108">
        <f t="shared" si="25"/>
        <v>0.20885938658438979</v>
      </c>
      <c r="L108">
        <v>0</v>
      </c>
      <c r="M108">
        <v>9376.2099999999991</v>
      </c>
      <c r="O108">
        <v>50871.69</v>
      </c>
      <c r="P108">
        <v>804.44</v>
      </c>
      <c r="Q108">
        <f t="shared" si="43"/>
        <v>1.5813117276033093</v>
      </c>
      <c r="R108">
        <v>289912.83</v>
      </c>
      <c r="S108">
        <v>1028.51</v>
      </c>
      <c r="T108">
        <f t="shared" si="26"/>
        <v>0.35476525823296606</v>
      </c>
      <c r="U108">
        <v>4018.54</v>
      </c>
      <c r="V108">
        <v>53.83</v>
      </c>
      <c r="W108">
        <f t="shared" si="27"/>
        <v>1.3395412264155639</v>
      </c>
      <c r="X108">
        <f t="shared" si="28"/>
        <v>0.47204200000000002</v>
      </c>
      <c r="Y108">
        <f t="shared" si="29"/>
        <v>2.6394310000000001</v>
      </c>
      <c r="Z108">
        <f t="shared" si="30"/>
        <v>62.156651000000004</v>
      </c>
      <c r="AA108">
        <f t="shared" si="31"/>
        <v>5.0871690000000003</v>
      </c>
      <c r="AB108">
        <f t="shared" si="32"/>
        <v>28.991283000000003</v>
      </c>
      <c r="AC108">
        <f t="shared" si="33"/>
        <v>0.40185399999999999</v>
      </c>
      <c r="AD108">
        <f t="shared" si="34"/>
        <v>0.25157000000000096</v>
      </c>
      <c r="AF108">
        <f t="shared" si="44"/>
        <v>9.2790705400194087E-2</v>
      </c>
      <c r="AG108">
        <f t="shared" si="35"/>
        <v>0.5188408326910311</v>
      </c>
      <c r="AH108">
        <f t="shared" si="36"/>
        <v>5.5915172802420123</v>
      </c>
      <c r="AI108">
        <f t="shared" si="37"/>
        <v>1.3861200968580796E-2</v>
      </c>
      <c r="AJ108">
        <f t="shared" si="38"/>
        <v>5.6989030637669007</v>
      </c>
      <c r="AL108">
        <f t="shared" si="39"/>
        <v>0.17547236526234455</v>
      </c>
      <c r="AM108">
        <f t="shared" si="40"/>
        <v>3.0143405519514256E-2</v>
      </c>
      <c r="AN108">
        <f t="shared" si="41"/>
        <v>0.10732443265791307</v>
      </c>
      <c r="AO108">
        <f t="shared" si="42"/>
        <v>0.1049034290755604</v>
      </c>
    </row>
    <row r="109" spans="1:41" x14ac:dyDescent="0.25">
      <c r="A109" t="s">
        <v>2</v>
      </c>
      <c r="B109">
        <v>80.3</v>
      </c>
      <c r="C109">
        <v>5341.29</v>
      </c>
      <c r="D109">
        <v>132.12</v>
      </c>
      <c r="E109">
        <f t="shared" si="23"/>
        <v>2.4735597580359805</v>
      </c>
      <c r="F109">
        <v>31669.48</v>
      </c>
      <c r="G109">
        <v>152.94</v>
      </c>
      <c r="H109">
        <f t="shared" si="24"/>
        <v>0.48292551693302194</v>
      </c>
      <c r="I109">
        <v>579242.72</v>
      </c>
      <c r="J109">
        <v>1380.92</v>
      </c>
      <c r="K109">
        <f t="shared" si="25"/>
        <v>0.23840092457269041</v>
      </c>
      <c r="L109">
        <v>0</v>
      </c>
      <c r="M109">
        <v>8284.98</v>
      </c>
      <c r="O109">
        <v>62855.97</v>
      </c>
      <c r="P109">
        <v>858.39</v>
      </c>
      <c r="Q109">
        <f t="shared" si="43"/>
        <v>1.3656459362571289</v>
      </c>
      <c r="R109">
        <v>308346.01</v>
      </c>
      <c r="S109">
        <v>1063.05</v>
      </c>
      <c r="T109">
        <f t="shared" si="26"/>
        <v>0.34475879872744258</v>
      </c>
      <c r="U109">
        <v>2450.56</v>
      </c>
      <c r="V109">
        <v>54.45</v>
      </c>
      <c r="W109">
        <f t="shared" si="27"/>
        <v>2.221941107338731</v>
      </c>
      <c r="X109">
        <f t="shared" si="28"/>
        <v>0.53412899999999996</v>
      </c>
      <c r="Y109">
        <f t="shared" si="29"/>
        <v>3.1669480000000001</v>
      </c>
      <c r="Z109">
        <f t="shared" si="30"/>
        <v>57.924271999999995</v>
      </c>
      <c r="AA109">
        <f t="shared" si="31"/>
        <v>6.2855970000000001</v>
      </c>
      <c r="AB109">
        <f t="shared" si="32"/>
        <v>30.834600999999999</v>
      </c>
      <c r="AC109">
        <f t="shared" si="33"/>
        <v>0.245056</v>
      </c>
      <c r="AD109">
        <f t="shared" si="34"/>
        <v>1.009397000000007</v>
      </c>
      <c r="AF109">
        <f t="shared" si="44"/>
        <v>8.4976653768926005E-2</v>
      </c>
      <c r="AG109">
        <f t="shared" si="35"/>
        <v>0.50384203759801971</v>
      </c>
      <c r="AH109">
        <f t="shared" si="36"/>
        <v>5.9291819017503258</v>
      </c>
      <c r="AI109">
        <f t="shared" si="37"/>
        <v>7.9474354151688222E-3</v>
      </c>
      <c r="AJ109">
        <f t="shared" si="38"/>
        <v>4.9055962385116318</v>
      </c>
      <c r="AL109">
        <f t="shared" si="39"/>
        <v>0.20384881905882291</v>
      </c>
      <c r="AM109">
        <f t="shared" si="40"/>
        <v>2.5269825933534863E-2</v>
      </c>
      <c r="AN109">
        <f t="shared" si="41"/>
        <v>0.12002999487491339</v>
      </c>
      <c r="AO109">
        <f t="shared" si="42"/>
        <v>0.1106550397717162</v>
      </c>
    </row>
    <row r="110" spans="1:41" x14ac:dyDescent="0.25">
      <c r="A110" t="s">
        <v>2</v>
      </c>
      <c r="B110">
        <v>80.599999999999994</v>
      </c>
      <c r="C110">
        <v>3858.08</v>
      </c>
      <c r="D110">
        <v>109.64</v>
      </c>
      <c r="E110">
        <f t="shared" si="23"/>
        <v>2.8418280595529382</v>
      </c>
      <c r="F110">
        <v>47901.16</v>
      </c>
      <c r="G110">
        <v>323.93</v>
      </c>
      <c r="H110">
        <f t="shared" si="24"/>
        <v>0.67624667127059135</v>
      </c>
      <c r="I110">
        <v>691036.56</v>
      </c>
      <c r="J110">
        <v>3664.24</v>
      </c>
      <c r="K110">
        <f t="shared" si="25"/>
        <v>0.53025269748390735</v>
      </c>
      <c r="L110">
        <v>16606.36</v>
      </c>
      <c r="M110">
        <v>4867.3900000000003</v>
      </c>
      <c r="N110">
        <f t="shared" ref="N110:N112" si="45">(M110/L110)*100</f>
        <v>29.310396739562432</v>
      </c>
      <c r="O110">
        <v>53825.29</v>
      </c>
      <c r="P110">
        <v>901.87</v>
      </c>
      <c r="Q110">
        <f t="shared" si="43"/>
        <v>1.6755506565779767</v>
      </c>
      <c r="R110">
        <v>168937.08</v>
      </c>
      <c r="S110">
        <v>1163.77</v>
      </c>
      <c r="T110">
        <f t="shared" si="26"/>
        <v>0.68887777627031321</v>
      </c>
      <c r="U110">
        <v>13347.65</v>
      </c>
      <c r="V110">
        <v>101.99</v>
      </c>
      <c r="W110">
        <f t="shared" si="27"/>
        <v>0.76410454274722506</v>
      </c>
      <c r="X110">
        <f t="shared" si="28"/>
        <v>0.38580799999999998</v>
      </c>
      <c r="Y110">
        <f t="shared" si="29"/>
        <v>4.7901160000000003</v>
      </c>
      <c r="Z110">
        <f t="shared" si="30"/>
        <v>69.103656000000001</v>
      </c>
      <c r="AA110">
        <f t="shared" si="31"/>
        <v>5.3825289999999999</v>
      </c>
      <c r="AB110">
        <f t="shared" si="32"/>
        <v>16.893708</v>
      </c>
      <c r="AC110">
        <f t="shared" si="33"/>
        <v>1.334765</v>
      </c>
      <c r="AD110">
        <f t="shared" si="34"/>
        <v>2.1094179999999909</v>
      </c>
      <c r="AF110">
        <f t="shared" si="44"/>
        <v>7.1677830254142608E-2</v>
      </c>
      <c r="AG110">
        <f t="shared" si="35"/>
        <v>0.88993779689807528</v>
      </c>
      <c r="AH110">
        <f t="shared" si="36"/>
        <v>12.415802679052794</v>
      </c>
      <c r="AI110">
        <f t="shared" si="37"/>
        <v>7.9009593394179664E-2</v>
      </c>
      <c r="AJ110">
        <f t="shared" si="38"/>
        <v>3.1386190394886864</v>
      </c>
      <c r="AL110">
        <f t="shared" si="39"/>
        <v>0.31861146173474769</v>
      </c>
      <c r="AM110">
        <f t="shared" si="40"/>
        <v>0.10184697166542715</v>
      </c>
      <c r="AN110">
        <f t="shared" si="41"/>
        <v>0.30638176059394429</v>
      </c>
      <c r="AO110">
        <f t="shared" si="42"/>
        <v>0.36255397571687642</v>
      </c>
    </row>
    <row r="111" spans="1:41" x14ac:dyDescent="0.25">
      <c r="A111" t="s">
        <v>2</v>
      </c>
      <c r="B111">
        <v>80.900000000000006</v>
      </c>
      <c r="C111">
        <v>5358.01</v>
      </c>
      <c r="D111">
        <v>132.77000000000001</v>
      </c>
      <c r="E111">
        <f t="shared" si="23"/>
        <v>2.4779722322280104</v>
      </c>
      <c r="F111">
        <v>30086.82</v>
      </c>
      <c r="G111">
        <v>149.77000000000001</v>
      </c>
      <c r="H111">
        <f t="shared" si="24"/>
        <v>0.49779272119818585</v>
      </c>
      <c r="I111">
        <v>598583.48</v>
      </c>
      <c r="J111">
        <v>1374.82</v>
      </c>
      <c r="K111">
        <f t="shared" si="25"/>
        <v>0.22967890794446919</v>
      </c>
      <c r="L111">
        <v>0</v>
      </c>
      <c r="M111">
        <v>8852.89</v>
      </c>
      <c r="O111">
        <v>54770.37</v>
      </c>
      <c r="P111">
        <v>836.79</v>
      </c>
      <c r="Q111">
        <f t="shared" si="43"/>
        <v>1.5278151306993177</v>
      </c>
      <c r="R111">
        <v>298827.42</v>
      </c>
      <c r="S111">
        <v>1062.8499999999999</v>
      </c>
      <c r="T111">
        <f t="shared" si="26"/>
        <v>0.35567351884910692</v>
      </c>
      <c r="U111">
        <v>5813.18</v>
      </c>
      <c r="V111">
        <v>61.48</v>
      </c>
      <c r="W111">
        <f t="shared" si="27"/>
        <v>1.0575967026653226</v>
      </c>
      <c r="X111">
        <f t="shared" si="28"/>
        <v>0.53580099999999997</v>
      </c>
      <c r="Y111">
        <f t="shared" si="29"/>
        <v>3.0086819999999999</v>
      </c>
      <c r="Z111">
        <f t="shared" si="30"/>
        <v>59.858347999999999</v>
      </c>
      <c r="AA111">
        <f t="shared" si="31"/>
        <v>5.4770370000000002</v>
      </c>
      <c r="AB111">
        <f t="shared" si="32"/>
        <v>29.882741999999997</v>
      </c>
      <c r="AC111">
        <f t="shared" si="33"/>
        <v>0.581318</v>
      </c>
      <c r="AD111">
        <f t="shared" si="34"/>
        <v>0.65607200000000887</v>
      </c>
      <c r="AF111">
        <f t="shared" si="44"/>
        <v>9.7826799417276164E-2</v>
      </c>
      <c r="AG111">
        <f t="shared" si="35"/>
        <v>0.54932657931651729</v>
      </c>
      <c r="AH111">
        <f t="shared" si="36"/>
        <v>5.6152974705161052</v>
      </c>
      <c r="AI111">
        <f t="shared" si="37"/>
        <v>1.9453301842247278E-2</v>
      </c>
      <c r="AJ111">
        <f t="shared" si="38"/>
        <v>5.4560051356235126</v>
      </c>
      <c r="AL111">
        <f t="shared" si="39"/>
        <v>0.18328428495617974</v>
      </c>
      <c r="AM111">
        <f t="shared" si="40"/>
        <v>3.7383416822994363E-2</v>
      </c>
      <c r="AN111">
        <f t="shared" si="41"/>
        <v>0.11861304427819912</v>
      </c>
      <c r="AO111">
        <f t="shared" si="42"/>
        <v>0.1201362311396993</v>
      </c>
    </row>
    <row r="112" spans="1:41" x14ac:dyDescent="0.25">
      <c r="A112" t="s">
        <v>2</v>
      </c>
      <c r="B112">
        <v>81.2</v>
      </c>
      <c r="C112">
        <v>3407.2</v>
      </c>
      <c r="D112">
        <v>109.71</v>
      </c>
      <c r="E112">
        <f t="shared" si="23"/>
        <v>3.2199459967128434</v>
      </c>
      <c r="F112">
        <v>51598.66</v>
      </c>
      <c r="G112">
        <v>303.02</v>
      </c>
      <c r="H112">
        <f t="shared" si="24"/>
        <v>0.58726331265191767</v>
      </c>
      <c r="I112">
        <v>585958.04</v>
      </c>
      <c r="J112">
        <v>2755.66</v>
      </c>
      <c r="K112">
        <f t="shared" si="25"/>
        <v>0.47028282093373097</v>
      </c>
      <c r="L112">
        <v>9715.07</v>
      </c>
      <c r="M112">
        <v>4015.05</v>
      </c>
      <c r="N112">
        <f t="shared" si="45"/>
        <v>41.328060425709751</v>
      </c>
      <c r="O112">
        <v>60630.8</v>
      </c>
      <c r="P112">
        <v>881.04</v>
      </c>
      <c r="Q112">
        <f t="shared" si="43"/>
        <v>1.4531228352586472</v>
      </c>
      <c r="R112">
        <v>253796.34</v>
      </c>
      <c r="S112">
        <v>1404.59</v>
      </c>
      <c r="T112">
        <f t="shared" si="26"/>
        <v>0.55343193680413194</v>
      </c>
      <c r="U112">
        <v>32164.74</v>
      </c>
      <c r="V112">
        <v>188.27</v>
      </c>
      <c r="W112">
        <f t="shared" si="27"/>
        <v>0.58533039595532244</v>
      </c>
      <c r="X112">
        <f t="shared" si="28"/>
        <v>0.34071999999999997</v>
      </c>
      <c r="Y112">
        <f t="shared" si="29"/>
        <v>5.1598660000000001</v>
      </c>
      <c r="Z112">
        <f t="shared" si="30"/>
        <v>58.595804000000001</v>
      </c>
      <c r="AA112">
        <f t="shared" si="31"/>
        <v>6.0630800000000002</v>
      </c>
      <c r="AB112">
        <f t="shared" si="32"/>
        <v>25.379633999999999</v>
      </c>
      <c r="AC112">
        <f t="shared" si="33"/>
        <v>3.2164740000000003</v>
      </c>
      <c r="AD112">
        <f t="shared" si="34"/>
        <v>1.2444220000000001</v>
      </c>
      <c r="AF112">
        <f t="shared" si="44"/>
        <v>5.6195860849601188E-2</v>
      </c>
      <c r="AG112">
        <f t="shared" si="35"/>
        <v>0.85103049935016528</v>
      </c>
      <c r="AH112">
        <f t="shared" si="36"/>
        <v>15.144006809110122</v>
      </c>
      <c r="AI112">
        <f t="shared" si="37"/>
        <v>0.12673445172613601</v>
      </c>
      <c r="AJ112">
        <f t="shared" si="38"/>
        <v>4.1859309130013127</v>
      </c>
      <c r="AL112">
        <f t="shared" si="39"/>
        <v>0.23889548604207611</v>
      </c>
      <c r="AM112">
        <f t="shared" si="40"/>
        <v>0.14015938921735438</v>
      </c>
      <c r="AN112">
        <f t="shared" si="41"/>
        <v>0.21673228227010682</v>
      </c>
      <c r="AO112">
        <f t="shared" si="42"/>
        <v>0.33004179650502452</v>
      </c>
    </row>
    <row r="113" spans="1:41" x14ac:dyDescent="0.25">
      <c r="A113" t="s">
        <v>2</v>
      </c>
      <c r="B113">
        <v>81.5</v>
      </c>
      <c r="C113">
        <v>4491.29</v>
      </c>
      <c r="D113">
        <v>123.5</v>
      </c>
      <c r="E113">
        <f t="shared" si="23"/>
        <v>2.7497667707941371</v>
      </c>
      <c r="F113">
        <v>31507.53</v>
      </c>
      <c r="G113">
        <v>151.86000000000001</v>
      </c>
      <c r="H113">
        <f t="shared" si="24"/>
        <v>0.48198002191856998</v>
      </c>
      <c r="I113">
        <v>583575.21</v>
      </c>
      <c r="J113">
        <v>1339.71</v>
      </c>
      <c r="K113">
        <f t="shared" si="25"/>
        <v>0.22956938146841435</v>
      </c>
      <c r="L113">
        <v>0</v>
      </c>
      <c r="M113">
        <v>8122.81</v>
      </c>
      <c r="O113">
        <v>49232.69</v>
      </c>
      <c r="P113">
        <v>791.77</v>
      </c>
      <c r="Q113">
        <f t="shared" si="43"/>
        <v>1.6082200667889563</v>
      </c>
      <c r="R113">
        <v>324413.51</v>
      </c>
      <c r="S113">
        <v>1087.1300000000001</v>
      </c>
      <c r="T113">
        <f t="shared" si="26"/>
        <v>0.33510626607381427</v>
      </c>
      <c r="U113">
        <v>4963.55</v>
      </c>
      <c r="V113">
        <v>58.2</v>
      </c>
      <c r="W113">
        <f t="shared" si="27"/>
        <v>1.1725478740014708</v>
      </c>
      <c r="X113">
        <f t="shared" si="28"/>
        <v>0.449129</v>
      </c>
      <c r="Y113">
        <f t="shared" si="29"/>
        <v>3.1507529999999999</v>
      </c>
      <c r="Z113">
        <f t="shared" si="30"/>
        <v>58.357520999999998</v>
      </c>
      <c r="AA113">
        <f t="shared" si="31"/>
        <v>4.9232690000000003</v>
      </c>
      <c r="AB113">
        <f t="shared" si="32"/>
        <v>32.441350999999997</v>
      </c>
      <c r="AC113">
        <f t="shared" si="33"/>
        <v>0.49635499999999999</v>
      </c>
      <c r="AD113">
        <f t="shared" si="34"/>
        <v>0.18162200000000439</v>
      </c>
      <c r="AF113">
        <f t="shared" si="44"/>
        <v>9.1225768894610468E-2</v>
      </c>
      <c r="AG113">
        <f t="shared" si="35"/>
        <v>0.63997173422780673</v>
      </c>
      <c r="AH113">
        <f t="shared" si="36"/>
        <v>7.0152517428177648</v>
      </c>
      <c r="AI113">
        <f t="shared" si="37"/>
        <v>1.530007181266896E-2</v>
      </c>
      <c r="AJ113">
        <f t="shared" si="38"/>
        <v>6.5893923326147723</v>
      </c>
      <c r="AL113">
        <f t="shared" si="39"/>
        <v>0.1517590620686543</v>
      </c>
      <c r="AM113">
        <f t="shared" si="40"/>
        <v>2.9144408936606862E-2</v>
      </c>
      <c r="AN113">
        <f t="shared" si="41"/>
        <v>0.11096584726079996</v>
      </c>
      <c r="AO113">
        <f t="shared" si="42"/>
        <v>0.11242158194953102</v>
      </c>
    </row>
    <row r="114" spans="1:41" x14ac:dyDescent="0.25">
      <c r="A114" t="s">
        <v>2</v>
      </c>
      <c r="B114">
        <v>81.8</v>
      </c>
      <c r="C114">
        <v>2816.69</v>
      </c>
      <c r="D114">
        <v>113.47</v>
      </c>
      <c r="E114">
        <f t="shared" si="23"/>
        <v>4.028487337974715</v>
      </c>
      <c r="F114">
        <v>18276.310000000001</v>
      </c>
      <c r="G114">
        <v>120.04</v>
      </c>
      <c r="H114">
        <f t="shared" si="24"/>
        <v>0.65680654355282875</v>
      </c>
      <c r="I114">
        <v>659910.32999999996</v>
      </c>
      <c r="J114">
        <v>1395.52</v>
      </c>
      <c r="K114">
        <f t="shared" si="25"/>
        <v>0.21147115548259413</v>
      </c>
      <c r="L114">
        <v>0</v>
      </c>
      <c r="M114">
        <v>12345.72</v>
      </c>
      <c r="O114">
        <v>40182.97</v>
      </c>
      <c r="P114">
        <v>848.61</v>
      </c>
      <c r="Q114">
        <f t="shared" si="43"/>
        <v>2.1118648024274962</v>
      </c>
      <c r="R114">
        <v>263946.42</v>
      </c>
      <c r="S114">
        <v>1103.97</v>
      </c>
      <c r="T114">
        <f t="shared" si="26"/>
        <v>0.41825534136814591</v>
      </c>
      <c r="U114">
        <v>13532.39</v>
      </c>
      <c r="V114">
        <v>89</v>
      </c>
      <c r="W114">
        <f t="shared" si="27"/>
        <v>0.65768131128352059</v>
      </c>
      <c r="X114">
        <f t="shared" si="28"/>
        <v>0.281669</v>
      </c>
      <c r="Y114">
        <f t="shared" si="29"/>
        <v>1.8276310000000002</v>
      </c>
      <c r="Z114">
        <f t="shared" si="30"/>
        <v>65.991033000000002</v>
      </c>
      <c r="AA114">
        <f t="shared" si="31"/>
        <v>4.0182970000000005</v>
      </c>
      <c r="AB114">
        <f t="shared" si="32"/>
        <v>26.394641999999997</v>
      </c>
      <c r="AC114">
        <f t="shared" si="33"/>
        <v>1.3532389999999999</v>
      </c>
      <c r="AD114">
        <f t="shared" si="34"/>
        <v>0.1334889999999973</v>
      </c>
      <c r="AF114">
        <f t="shared" si="44"/>
        <v>7.0096610579058735E-2</v>
      </c>
      <c r="AG114">
        <f t="shared" si="35"/>
        <v>0.45482725642231026</v>
      </c>
      <c r="AH114">
        <f t="shared" si="36"/>
        <v>6.4885770177051789</v>
      </c>
      <c r="AI114">
        <f t="shared" si="37"/>
        <v>5.1269458399928289E-2</v>
      </c>
      <c r="AJ114">
        <f t="shared" si="38"/>
        <v>6.568614017331222</v>
      </c>
      <c r="AL114">
        <f t="shared" si="39"/>
        <v>0.15223911731782536</v>
      </c>
      <c r="AM114">
        <f t="shared" si="40"/>
        <v>6.194090452145553E-2</v>
      </c>
      <c r="AN114">
        <f t="shared" si="41"/>
        <v>7.9913946171347963E-2</v>
      </c>
      <c r="AO114">
        <f t="shared" si="42"/>
        <v>0.12051195844974902</v>
      </c>
    </row>
    <row r="115" spans="1:41" x14ac:dyDescent="0.25">
      <c r="A115" t="s">
        <v>2</v>
      </c>
      <c r="B115">
        <v>82.1</v>
      </c>
      <c r="C115">
        <v>2191.21</v>
      </c>
      <c r="D115">
        <v>90.24</v>
      </c>
      <c r="E115">
        <f t="shared" si="23"/>
        <v>4.1182725526079196</v>
      </c>
      <c r="F115">
        <v>21498.880000000001</v>
      </c>
      <c r="G115">
        <v>111.1</v>
      </c>
      <c r="H115">
        <f t="shared" si="24"/>
        <v>0.51677110621576561</v>
      </c>
      <c r="I115">
        <v>578740.97</v>
      </c>
      <c r="J115">
        <v>1226.8800000000001</v>
      </c>
      <c r="K115">
        <f t="shared" si="25"/>
        <v>0.21199121257995615</v>
      </c>
      <c r="L115">
        <v>0</v>
      </c>
      <c r="M115">
        <v>6532.97</v>
      </c>
      <c r="O115">
        <v>37514.97</v>
      </c>
      <c r="P115">
        <v>655.28</v>
      </c>
      <c r="Q115">
        <f t="shared" si="43"/>
        <v>1.7467160442884533</v>
      </c>
      <c r="R115">
        <v>358026.03</v>
      </c>
      <c r="S115">
        <v>1066.98</v>
      </c>
      <c r="T115">
        <f t="shared" si="26"/>
        <v>0.29801743744721576</v>
      </c>
      <c r="U115">
        <v>590.01</v>
      </c>
      <c r="V115">
        <v>44.79</v>
      </c>
      <c r="W115">
        <f t="shared" si="27"/>
        <v>7.5913967559871871</v>
      </c>
      <c r="X115">
        <f t="shared" si="28"/>
        <v>0.21912100000000001</v>
      </c>
      <c r="Y115">
        <f t="shared" si="29"/>
        <v>2.1498880000000002</v>
      </c>
      <c r="Z115">
        <f t="shared" si="30"/>
        <v>57.874096999999999</v>
      </c>
      <c r="AA115">
        <f t="shared" si="31"/>
        <v>3.7514970000000001</v>
      </c>
      <c r="AB115">
        <f t="shared" si="32"/>
        <v>35.802603000000005</v>
      </c>
      <c r="AC115">
        <f t="shared" si="33"/>
        <v>5.9000999999999998E-2</v>
      </c>
      <c r="AD115">
        <f t="shared" si="34"/>
        <v>0.14379300000000228</v>
      </c>
      <c r="AF115">
        <f t="shared" si="44"/>
        <v>5.8408949813900955E-2</v>
      </c>
      <c r="AG115">
        <f t="shared" si="35"/>
        <v>0.57307469524832355</v>
      </c>
      <c r="AH115">
        <f t="shared" si="36"/>
        <v>9.811419261503918</v>
      </c>
      <c r="AI115">
        <f t="shared" si="37"/>
        <v>1.6479528038785335E-3</v>
      </c>
      <c r="AJ115">
        <f t="shared" si="38"/>
        <v>9.5435510144350388</v>
      </c>
      <c r="AL115">
        <f t="shared" si="39"/>
        <v>0.10478280028968844</v>
      </c>
      <c r="AM115">
        <f t="shared" si="40"/>
        <v>7.7682061273589521E-3</v>
      </c>
      <c r="AN115">
        <f t="shared" si="41"/>
        <v>6.616862466675956E-2</v>
      </c>
      <c r="AO115">
        <f t="shared" si="42"/>
        <v>6.1696324147157672E-2</v>
      </c>
    </row>
    <row r="116" spans="1:41" x14ac:dyDescent="0.25">
      <c r="A116" t="s">
        <v>2</v>
      </c>
      <c r="B116">
        <v>82.4</v>
      </c>
      <c r="C116">
        <v>2947.3</v>
      </c>
      <c r="D116">
        <v>99.97</v>
      </c>
      <c r="E116">
        <f t="shared" si="23"/>
        <v>3.3919180266684759</v>
      </c>
      <c r="F116">
        <v>23283.68</v>
      </c>
      <c r="G116">
        <v>124.11</v>
      </c>
      <c r="H116">
        <f t="shared" si="24"/>
        <v>0.53303429698398186</v>
      </c>
      <c r="I116">
        <v>687345.09</v>
      </c>
      <c r="J116">
        <v>1184.8499999999999</v>
      </c>
      <c r="K116">
        <f t="shared" si="25"/>
        <v>0.17238065961888227</v>
      </c>
      <c r="L116">
        <v>0</v>
      </c>
      <c r="M116">
        <v>10298.23</v>
      </c>
      <c r="O116">
        <v>27479.53</v>
      </c>
      <c r="P116">
        <v>683.61</v>
      </c>
      <c r="Q116">
        <f t="shared" si="43"/>
        <v>2.4877063035648717</v>
      </c>
      <c r="R116">
        <v>233453.34</v>
      </c>
      <c r="S116">
        <v>911.27</v>
      </c>
      <c r="T116">
        <f t="shared" si="26"/>
        <v>0.39034352646229009</v>
      </c>
      <c r="U116">
        <v>14627.43</v>
      </c>
      <c r="V116">
        <v>80.260000000000005</v>
      </c>
      <c r="W116">
        <f t="shared" si="27"/>
        <v>0.54869515697562732</v>
      </c>
      <c r="X116">
        <f t="shared" si="28"/>
        <v>0.29472999999999999</v>
      </c>
      <c r="Y116">
        <f t="shared" si="29"/>
        <v>2.3283680000000002</v>
      </c>
      <c r="Z116">
        <f t="shared" si="30"/>
        <v>68.734509000000003</v>
      </c>
      <c r="AA116">
        <f t="shared" si="31"/>
        <v>2.7479529999999999</v>
      </c>
      <c r="AB116">
        <f t="shared" si="32"/>
        <v>23.345334000000001</v>
      </c>
      <c r="AC116">
        <f t="shared" si="33"/>
        <v>1.4627430000000001</v>
      </c>
      <c r="AD116">
        <f t="shared" si="34"/>
        <v>1.0863629999999915</v>
      </c>
      <c r="AF116">
        <f t="shared" si="44"/>
        <v>0.10725438171613562</v>
      </c>
      <c r="AG116">
        <f t="shared" si="35"/>
        <v>0.84730997946471431</v>
      </c>
      <c r="AH116">
        <f t="shared" si="36"/>
        <v>7.9000033929359068</v>
      </c>
      <c r="AI116">
        <f t="shared" si="37"/>
        <v>6.2656760447291099E-2</v>
      </c>
      <c r="AJ116">
        <f t="shared" si="38"/>
        <v>8.4955361318042932</v>
      </c>
      <c r="AL116">
        <f t="shared" si="39"/>
        <v>0.11770887492978253</v>
      </c>
      <c r="AM116">
        <f t="shared" si="40"/>
        <v>7.5281553050386862E-2</v>
      </c>
      <c r="AN116">
        <f t="shared" si="41"/>
        <v>0.11236069700266443</v>
      </c>
      <c r="AO116">
        <f t="shared" si="42"/>
        <v>0.16239266484685977</v>
      </c>
    </row>
    <row r="117" spans="1:41" x14ac:dyDescent="0.25">
      <c r="A117" t="s">
        <v>2</v>
      </c>
      <c r="B117">
        <v>82.7</v>
      </c>
      <c r="C117">
        <v>1613.91</v>
      </c>
      <c r="D117">
        <v>82.22</v>
      </c>
      <c r="E117">
        <f t="shared" si="23"/>
        <v>5.0944600380442528</v>
      </c>
      <c r="F117">
        <v>16363.24</v>
      </c>
      <c r="G117">
        <v>94.73</v>
      </c>
      <c r="H117">
        <f t="shared" si="24"/>
        <v>0.57891957827422935</v>
      </c>
      <c r="I117">
        <v>594519.44999999995</v>
      </c>
      <c r="J117">
        <v>1200.93</v>
      </c>
      <c r="K117">
        <f t="shared" si="25"/>
        <v>0.20200011959238678</v>
      </c>
      <c r="L117">
        <v>0</v>
      </c>
      <c r="M117">
        <v>6991.26</v>
      </c>
      <c r="O117">
        <v>27012.04</v>
      </c>
      <c r="P117">
        <v>610.61</v>
      </c>
      <c r="Q117">
        <f t="shared" si="43"/>
        <v>2.2605104982815072</v>
      </c>
      <c r="R117">
        <v>359457.7</v>
      </c>
      <c r="S117">
        <v>1075.3800000000001</v>
      </c>
      <c r="T117">
        <f t="shared" si="26"/>
        <v>0.29916732900700138</v>
      </c>
      <c r="U117">
        <v>0</v>
      </c>
      <c r="V117">
        <v>239.63</v>
      </c>
      <c r="X117">
        <f t="shared" si="28"/>
        <v>0.16139100000000001</v>
      </c>
      <c r="Y117">
        <f t="shared" si="29"/>
        <v>1.6363239999999999</v>
      </c>
      <c r="Z117">
        <f t="shared" si="30"/>
        <v>59.451944999999995</v>
      </c>
      <c r="AA117">
        <f t="shared" si="31"/>
        <v>2.7012040000000002</v>
      </c>
      <c r="AB117">
        <f t="shared" si="32"/>
        <v>35.945770000000003</v>
      </c>
      <c r="AC117">
        <f t="shared" si="33"/>
        <v>0</v>
      </c>
      <c r="AD117">
        <f t="shared" si="34"/>
        <v>0.10336600000000828</v>
      </c>
      <c r="AF117">
        <f t="shared" si="44"/>
        <v>5.9747801350805048E-2</v>
      </c>
      <c r="AG117">
        <f t="shared" si="35"/>
        <v>0.60577579479372901</v>
      </c>
      <c r="AH117">
        <f t="shared" si="36"/>
        <v>10.138880111034691</v>
      </c>
      <c r="AI117">
        <f t="shared" si="37"/>
        <v>0</v>
      </c>
      <c r="AJ117">
        <f t="shared" si="38"/>
        <v>13.307314071799095</v>
      </c>
      <c r="AL117">
        <f t="shared" si="39"/>
        <v>7.5146644514778788E-2</v>
      </c>
      <c r="AM117">
        <f t="shared" si="40"/>
        <v>4.4898467886485671E-3</v>
      </c>
      <c r="AN117">
        <f t="shared" si="41"/>
        <v>5.0011865095670509E-2</v>
      </c>
      <c r="AO117">
        <f t="shared" si="42"/>
        <v>4.552201830702194E-2</v>
      </c>
    </row>
    <row r="118" spans="1:41" x14ac:dyDescent="0.25">
      <c r="A118" t="s">
        <v>2</v>
      </c>
      <c r="B118">
        <v>83</v>
      </c>
      <c r="C118">
        <v>2038.16</v>
      </c>
      <c r="D118">
        <v>89.85</v>
      </c>
      <c r="E118">
        <f t="shared" si="23"/>
        <v>4.4083879577658278</v>
      </c>
      <c r="F118">
        <v>14890.23</v>
      </c>
      <c r="G118">
        <v>91.02</v>
      </c>
      <c r="H118">
        <f t="shared" si="24"/>
        <v>0.61127329799472541</v>
      </c>
      <c r="I118">
        <v>602245.05000000005</v>
      </c>
      <c r="J118">
        <v>1209.2</v>
      </c>
      <c r="K118">
        <f t="shared" si="25"/>
        <v>0.20078205707128685</v>
      </c>
      <c r="L118">
        <v>0</v>
      </c>
      <c r="M118">
        <v>7284.47</v>
      </c>
      <c r="O118">
        <v>24124.12</v>
      </c>
      <c r="P118">
        <v>604.91</v>
      </c>
      <c r="Q118">
        <f t="shared" si="43"/>
        <v>2.5074904286664137</v>
      </c>
      <c r="R118">
        <v>355484.14</v>
      </c>
      <c r="S118">
        <v>1087.49</v>
      </c>
      <c r="T118">
        <f t="shared" si="26"/>
        <v>0.30591800804390318</v>
      </c>
      <c r="U118">
        <v>0</v>
      </c>
      <c r="V118">
        <v>249.94</v>
      </c>
      <c r="X118">
        <f t="shared" si="28"/>
        <v>0.203816</v>
      </c>
      <c r="Y118">
        <f t="shared" si="29"/>
        <v>1.489023</v>
      </c>
      <c r="Z118">
        <f t="shared" si="30"/>
        <v>60.224505000000008</v>
      </c>
      <c r="AA118">
        <f t="shared" si="31"/>
        <v>2.4124119999999998</v>
      </c>
      <c r="AB118">
        <f t="shared" si="32"/>
        <v>35.548414000000001</v>
      </c>
      <c r="AC118">
        <f t="shared" si="33"/>
        <v>0</v>
      </c>
      <c r="AD118">
        <f t="shared" si="34"/>
        <v>0.12182999999998856</v>
      </c>
      <c r="AF118">
        <f t="shared" si="44"/>
        <v>8.4486397845807443E-2</v>
      </c>
      <c r="AG118">
        <f t="shared" si="35"/>
        <v>0.61723412087155927</v>
      </c>
      <c r="AH118">
        <f t="shared" si="36"/>
        <v>7.3057218275307134</v>
      </c>
      <c r="AI118">
        <f t="shared" si="37"/>
        <v>0</v>
      </c>
      <c r="AJ118">
        <f t="shared" si="38"/>
        <v>14.735631392979309</v>
      </c>
      <c r="AL118">
        <f t="shared" si="39"/>
        <v>6.7862718151082621E-2</v>
      </c>
      <c r="AM118">
        <f t="shared" si="40"/>
        <v>5.733476604610265E-3</v>
      </c>
      <c r="AN118">
        <f t="shared" si="41"/>
        <v>4.762066178254816E-2</v>
      </c>
      <c r="AO118">
        <f t="shared" si="42"/>
        <v>4.1887185177937894E-2</v>
      </c>
    </row>
    <row r="119" spans="1:41" x14ac:dyDescent="0.25">
      <c r="A119" t="s">
        <v>2</v>
      </c>
      <c r="B119">
        <v>83.3</v>
      </c>
      <c r="C119">
        <v>2043.86</v>
      </c>
      <c r="D119">
        <v>92.28</v>
      </c>
      <c r="E119">
        <f t="shared" si="23"/>
        <v>4.5149863493585674</v>
      </c>
      <c r="F119">
        <v>12471.01</v>
      </c>
      <c r="G119">
        <v>84.31</v>
      </c>
      <c r="H119">
        <f t="shared" si="24"/>
        <v>0.67604789026710743</v>
      </c>
      <c r="I119">
        <v>608537.41</v>
      </c>
      <c r="J119">
        <v>1237.1199999999999</v>
      </c>
      <c r="K119">
        <f t="shared" si="25"/>
        <v>0.20329399305130638</v>
      </c>
      <c r="L119">
        <v>0</v>
      </c>
      <c r="M119">
        <v>8007.47</v>
      </c>
      <c r="O119">
        <v>27710.35</v>
      </c>
      <c r="P119">
        <v>651.36</v>
      </c>
      <c r="Q119">
        <f t="shared" si="43"/>
        <v>2.3506018509329549</v>
      </c>
      <c r="R119">
        <v>348052.4</v>
      </c>
      <c r="S119">
        <v>1104.26</v>
      </c>
      <c r="T119">
        <f t="shared" si="26"/>
        <v>0.3172683193680032</v>
      </c>
      <c r="U119">
        <v>0</v>
      </c>
      <c r="V119">
        <v>268.01</v>
      </c>
      <c r="X119">
        <f t="shared" si="28"/>
        <v>0.20438599999999998</v>
      </c>
      <c r="Y119">
        <f t="shared" si="29"/>
        <v>1.247101</v>
      </c>
      <c r="Z119">
        <f t="shared" si="30"/>
        <v>60.853741000000007</v>
      </c>
      <c r="AA119">
        <f t="shared" si="31"/>
        <v>2.7710349999999999</v>
      </c>
      <c r="AB119">
        <f t="shared" si="32"/>
        <v>34.805240000000005</v>
      </c>
      <c r="AC119">
        <f t="shared" si="33"/>
        <v>0</v>
      </c>
      <c r="AD119">
        <f t="shared" si="34"/>
        <v>0.11849699999999075</v>
      </c>
      <c r="AF119">
        <f t="shared" si="44"/>
        <v>7.3758000169611718E-2</v>
      </c>
      <c r="AG119">
        <f t="shared" si="35"/>
        <v>0.45004880847769879</v>
      </c>
      <c r="AH119">
        <f t="shared" si="36"/>
        <v>6.1016948323270679</v>
      </c>
      <c r="AI119">
        <f t="shared" si="37"/>
        <v>0</v>
      </c>
      <c r="AJ119">
        <f t="shared" si="38"/>
        <v>12.560375455380392</v>
      </c>
      <c r="AL119">
        <f t="shared" si="39"/>
        <v>7.9615454454559129E-2</v>
      </c>
      <c r="AM119">
        <f t="shared" si="40"/>
        <v>5.872276703163086E-3</v>
      </c>
      <c r="AN119">
        <f t="shared" si="41"/>
        <v>4.1703117116847925E-2</v>
      </c>
      <c r="AO119">
        <f t="shared" si="42"/>
        <v>3.5830840413684832E-2</v>
      </c>
    </row>
    <row r="120" spans="1:41" x14ac:dyDescent="0.25">
      <c r="A120" t="s">
        <v>2</v>
      </c>
      <c r="B120">
        <v>84.6</v>
      </c>
      <c r="C120">
        <v>4476.25</v>
      </c>
      <c r="D120">
        <v>121.87</v>
      </c>
      <c r="E120">
        <f t="shared" si="23"/>
        <v>2.7225914549008658</v>
      </c>
      <c r="F120">
        <v>29918.799999999999</v>
      </c>
      <c r="G120">
        <v>143.15</v>
      </c>
      <c r="H120">
        <f t="shared" si="24"/>
        <v>0.47846170300947899</v>
      </c>
      <c r="I120">
        <v>571947.15</v>
      </c>
      <c r="J120">
        <v>1310.73</v>
      </c>
      <c r="K120">
        <f t="shared" si="25"/>
        <v>0.22916977556405341</v>
      </c>
      <c r="L120">
        <v>0</v>
      </c>
      <c r="M120">
        <v>7203.95</v>
      </c>
      <c r="O120">
        <v>40027.019999999997</v>
      </c>
      <c r="P120">
        <v>730.61</v>
      </c>
      <c r="Q120">
        <f t="shared" si="43"/>
        <v>1.8252920152437031</v>
      </c>
      <c r="R120">
        <v>345722.84</v>
      </c>
      <c r="S120">
        <v>1100.9000000000001</v>
      </c>
      <c r="T120">
        <f t="shared" si="26"/>
        <v>0.3184342694859269</v>
      </c>
      <c r="U120">
        <v>5901.14</v>
      </c>
      <c r="V120">
        <v>59.91</v>
      </c>
      <c r="W120">
        <f t="shared" si="27"/>
        <v>1.0152275661990733</v>
      </c>
      <c r="X120">
        <f t="shared" si="28"/>
        <v>0.447625</v>
      </c>
      <c r="Y120">
        <f t="shared" si="29"/>
        <v>2.9918800000000001</v>
      </c>
      <c r="Z120">
        <f t="shared" si="30"/>
        <v>57.194715000000002</v>
      </c>
      <c r="AA120">
        <f t="shared" si="31"/>
        <v>4.0027019999999993</v>
      </c>
      <c r="AB120">
        <f t="shared" si="32"/>
        <v>34.572284000000003</v>
      </c>
      <c r="AC120">
        <f t="shared" si="33"/>
        <v>0.59011400000000003</v>
      </c>
      <c r="AD120">
        <f t="shared" si="34"/>
        <v>0.20068000000000552</v>
      </c>
      <c r="AF120">
        <f t="shared" si="44"/>
        <v>0.11183070835650519</v>
      </c>
      <c r="AG120">
        <f t="shared" si="35"/>
        <v>0.74746508733350625</v>
      </c>
      <c r="AH120">
        <f t="shared" si="36"/>
        <v>6.6838983524155262</v>
      </c>
      <c r="AI120">
        <f t="shared" si="37"/>
        <v>1.7068990871415959E-2</v>
      </c>
      <c r="AJ120">
        <f t="shared" si="38"/>
        <v>8.6372365467126961</v>
      </c>
      <c r="AL120">
        <f t="shared" si="39"/>
        <v>0.11577777158142052</v>
      </c>
      <c r="AM120">
        <f t="shared" si="40"/>
        <v>3.001650107930387E-2</v>
      </c>
      <c r="AN120">
        <f t="shared" si="41"/>
        <v>9.9487352354273154E-2</v>
      </c>
      <c r="AO120">
        <f t="shared" si="42"/>
        <v>0.10360883301780119</v>
      </c>
    </row>
    <row r="121" spans="1:41" x14ac:dyDescent="0.25">
      <c r="A121" t="s">
        <v>2</v>
      </c>
      <c r="B121">
        <v>84.899999999999991</v>
      </c>
      <c r="C121">
        <v>2629.49</v>
      </c>
      <c r="D121">
        <v>97.55</v>
      </c>
      <c r="E121">
        <f t="shared" si="23"/>
        <v>3.7098448748616653</v>
      </c>
      <c r="F121">
        <v>17463.02</v>
      </c>
      <c r="G121">
        <v>99.12</v>
      </c>
      <c r="H121">
        <f t="shared" si="24"/>
        <v>0.56759941865725405</v>
      </c>
      <c r="I121">
        <v>583836.94999999995</v>
      </c>
      <c r="J121">
        <v>1238.3</v>
      </c>
      <c r="K121">
        <f t="shared" si="25"/>
        <v>0.21209688766701046</v>
      </c>
      <c r="L121">
        <v>0</v>
      </c>
      <c r="M121">
        <v>6902.66</v>
      </c>
      <c r="O121">
        <v>36414.910000000003</v>
      </c>
      <c r="P121">
        <v>689.05</v>
      </c>
      <c r="Q121">
        <f t="shared" si="43"/>
        <v>1.8922194233076501</v>
      </c>
      <c r="R121">
        <v>355743.76</v>
      </c>
      <c r="S121">
        <v>1081.18</v>
      </c>
      <c r="T121">
        <f t="shared" si="26"/>
        <v>0.30392100201560807</v>
      </c>
      <c r="U121">
        <v>2425.37</v>
      </c>
      <c r="V121">
        <v>50.51</v>
      </c>
      <c r="W121">
        <f t="shared" si="27"/>
        <v>2.0825688451658926</v>
      </c>
      <c r="X121">
        <f t="shared" si="28"/>
        <v>0.26294899999999999</v>
      </c>
      <c r="Y121">
        <f t="shared" si="29"/>
        <v>1.746302</v>
      </c>
      <c r="Z121">
        <f t="shared" si="30"/>
        <v>58.383694999999996</v>
      </c>
      <c r="AA121">
        <f t="shared" si="31"/>
        <v>3.6414910000000003</v>
      </c>
      <c r="AB121">
        <f t="shared" si="32"/>
        <v>35.574376000000001</v>
      </c>
      <c r="AC121">
        <f t="shared" si="33"/>
        <v>0.242537</v>
      </c>
      <c r="AD121">
        <f t="shared" si="34"/>
        <v>0.1486500000000035</v>
      </c>
      <c r="AF121">
        <f t="shared" si="44"/>
        <v>7.220915828159398E-2</v>
      </c>
      <c r="AG121">
        <f t="shared" si="35"/>
        <v>0.47955686283448179</v>
      </c>
      <c r="AH121">
        <f t="shared" si="36"/>
        <v>6.6412193999596889</v>
      </c>
      <c r="AI121">
        <f t="shared" si="37"/>
        <v>6.817744322486499E-3</v>
      </c>
      <c r="AJ121">
        <f t="shared" si="38"/>
        <v>9.7691786139249004</v>
      </c>
      <c r="AL121">
        <f t="shared" si="39"/>
        <v>0.10236275121171487</v>
      </c>
      <c r="AM121">
        <f t="shared" si="40"/>
        <v>1.4209272426872645E-2</v>
      </c>
      <c r="AN121">
        <f t="shared" si="41"/>
        <v>5.6480287946582677E-2</v>
      </c>
      <c r="AO121">
        <f t="shared" si="42"/>
        <v>5.5906504164683027E-2</v>
      </c>
    </row>
    <row r="122" spans="1:41" x14ac:dyDescent="0.25">
      <c r="A122" t="s">
        <v>2</v>
      </c>
      <c r="B122">
        <v>85.2</v>
      </c>
      <c r="C122">
        <v>1628.1</v>
      </c>
      <c r="D122">
        <v>82.09</v>
      </c>
      <c r="E122">
        <f t="shared" si="23"/>
        <v>5.0420735827037655</v>
      </c>
      <c r="F122">
        <v>13762.57</v>
      </c>
      <c r="G122">
        <v>85.15</v>
      </c>
      <c r="H122">
        <f t="shared" si="24"/>
        <v>0.61870711647606513</v>
      </c>
      <c r="I122">
        <v>597823.01</v>
      </c>
      <c r="J122">
        <v>1193.68</v>
      </c>
      <c r="K122">
        <f t="shared" si="25"/>
        <v>0.19967113678009818</v>
      </c>
      <c r="L122">
        <v>0</v>
      </c>
      <c r="M122">
        <v>6988.18</v>
      </c>
      <c r="O122">
        <v>24561.91</v>
      </c>
      <c r="P122">
        <v>625.98</v>
      </c>
      <c r="Q122">
        <f t="shared" si="43"/>
        <v>2.5485803017762056</v>
      </c>
      <c r="R122">
        <v>360710.11</v>
      </c>
      <c r="S122">
        <v>1076.6400000000001</v>
      </c>
      <c r="T122">
        <f t="shared" si="26"/>
        <v>0.29847791069676427</v>
      </c>
      <c r="U122">
        <v>397.11</v>
      </c>
      <c r="V122">
        <v>43.71</v>
      </c>
      <c r="W122">
        <f t="shared" si="27"/>
        <v>11.007025761124121</v>
      </c>
      <c r="X122">
        <f t="shared" si="28"/>
        <v>0.16280999999999998</v>
      </c>
      <c r="Y122">
        <f t="shared" si="29"/>
        <v>1.3762570000000001</v>
      </c>
      <c r="Z122">
        <f t="shared" si="30"/>
        <v>59.782301000000004</v>
      </c>
      <c r="AA122">
        <f t="shared" si="31"/>
        <v>2.456191</v>
      </c>
      <c r="AB122">
        <f t="shared" si="32"/>
        <v>36.071010999999999</v>
      </c>
      <c r="AC122">
        <f t="shared" si="33"/>
        <v>3.9711000000000003E-2</v>
      </c>
      <c r="AD122">
        <f t="shared" si="34"/>
        <v>0.1117190000000079</v>
      </c>
      <c r="AF122">
        <f t="shared" si="44"/>
        <v>6.6285561668453299E-2</v>
      </c>
      <c r="AG122">
        <f t="shared" si="35"/>
        <v>0.56032165250992283</v>
      </c>
      <c r="AH122">
        <f t="shared" si="36"/>
        <v>8.4531478410417051</v>
      </c>
      <c r="AI122">
        <f t="shared" si="37"/>
        <v>1.1009117543170608E-3</v>
      </c>
      <c r="AJ122">
        <f t="shared" si="38"/>
        <v>14.68575163739302</v>
      </c>
      <c r="AL122">
        <f t="shared" si="39"/>
        <v>6.8093212025579219E-2</v>
      </c>
      <c r="AM122">
        <f t="shared" si="40"/>
        <v>5.614508559241658E-3</v>
      </c>
      <c r="AN122">
        <f t="shared" si="41"/>
        <v>4.2667697891805696E-2</v>
      </c>
      <c r="AO122">
        <f t="shared" si="42"/>
        <v>3.9255012841198159E-2</v>
      </c>
    </row>
    <row r="123" spans="1:41" x14ac:dyDescent="0.25">
      <c r="A123" t="s">
        <v>2</v>
      </c>
      <c r="B123">
        <v>85.5</v>
      </c>
      <c r="C123">
        <v>1715.43</v>
      </c>
      <c r="D123">
        <v>85.38</v>
      </c>
      <c r="E123">
        <f t="shared" si="23"/>
        <v>4.9771777338626464</v>
      </c>
      <c r="F123">
        <v>17205.16</v>
      </c>
      <c r="G123">
        <v>98.54</v>
      </c>
      <c r="H123">
        <f t="shared" si="24"/>
        <v>0.57273515619732684</v>
      </c>
      <c r="I123">
        <v>591299.51</v>
      </c>
      <c r="J123">
        <v>1213.01</v>
      </c>
      <c r="K123">
        <f t="shared" si="25"/>
        <v>0.20514307546102992</v>
      </c>
      <c r="L123">
        <v>0</v>
      </c>
      <c r="M123">
        <v>7184.16</v>
      </c>
      <c r="O123">
        <v>27365.07</v>
      </c>
      <c r="P123">
        <v>640.63</v>
      </c>
      <c r="Q123">
        <f t="shared" si="43"/>
        <v>2.3410501051157553</v>
      </c>
      <c r="R123">
        <v>361257.16</v>
      </c>
      <c r="S123">
        <v>1084.47</v>
      </c>
      <c r="T123">
        <f t="shared" si="26"/>
        <v>0.30019335810534525</v>
      </c>
      <c r="U123">
        <v>0</v>
      </c>
      <c r="V123">
        <v>245.31</v>
      </c>
      <c r="X123">
        <f t="shared" si="28"/>
        <v>0.171543</v>
      </c>
      <c r="Y123">
        <f t="shared" si="29"/>
        <v>1.7205159999999999</v>
      </c>
      <c r="Z123">
        <f t="shared" si="30"/>
        <v>59.129950999999998</v>
      </c>
      <c r="AA123">
        <f t="shared" si="31"/>
        <v>2.736507</v>
      </c>
      <c r="AB123">
        <f t="shared" si="32"/>
        <v>36.125715999999997</v>
      </c>
      <c r="AC123">
        <f t="shared" si="33"/>
        <v>0</v>
      </c>
      <c r="AD123">
        <f t="shared" si="34"/>
        <v>0.11576700000000528</v>
      </c>
      <c r="AF123">
        <f t="shared" si="44"/>
        <v>6.2686848599327535E-2</v>
      </c>
      <c r="AG123">
        <f t="shared" si="35"/>
        <v>0.62872705971517706</v>
      </c>
      <c r="AH123">
        <f t="shared" si="36"/>
        <v>10.029648542930927</v>
      </c>
      <c r="AI123">
        <f t="shared" si="37"/>
        <v>0</v>
      </c>
      <c r="AJ123">
        <f t="shared" si="38"/>
        <v>13.201397255698597</v>
      </c>
      <c r="AL123">
        <f t="shared" si="39"/>
        <v>7.5749557462058331E-2</v>
      </c>
      <c r="AM123">
        <f t="shared" si="40"/>
        <v>4.7485010400901122E-3</v>
      </c>
      <c r="AN123">
        <f t="shared" si="41"/>
        <v>5.2374297577935901E-2</v>
      </c>
      <c r="AO123">
        <f t="shared" si="42"/>
        <v>4.7625796537845787E-2</v>
      </c>
    </row>
    <row r="124" spans="1:41" x14ac:dyDescent="0.25">
      <c r="A124" t="s">
        <v>2</v>
      </c>
      <c r="B124">
        <v>85.8</v>
      </c>
      <c r="C124">
        <v>3127.12</v>
      </c>
      <c r="D124">
        <v>109.25</v>
      </c>
      <c r="E124">
        <f t="shared" si="23"/>
        <v>3.4936299214612809</v>
      </c>
      <c r="F124">
        <v>17753.11</v>
      </c>
      <c r="G124">
        <v>105.35</v>
      </c>
      <c r="H124">
        <f t="shared" si="24"/>
        <v>0.59341715338889911</v>
      </c>
      <c r="I124">
        <v>600948.78</v>
      </c>
      <c r="J124">
        <v>1282.83</v>
      </c>
      <c r="K124">
        <f t="shared" si="25"/>
        <v>0.21346744393091205</v>
      </c>
      <c r="L124">
        <v>0</v>
      </c>
      <c r="M124">
        <v>7944.91</v>
      </c>
      <c r="O124">
        <v>32080.89</v>
      </c>
      <c r="P124">
        <v>710.56</v>
      </c>
      <c r="Q124">
        <f t="shared" si="43"/>
        <v>2.214901145198902</v>
      </c>
      <c r="R124">
        <v>341980.64</v>
      </c>
      <c r="S124">
        <v>1116.1099999999999</v>
      </c>
      <c r="T124">
        <f t="shared" si="26"/>
        <v>0.32636642822821782</v>
      </c>
      <c r="U124">
        <v>2684.84</v>
      </c>
      <c r="V124">
        <v>52.54</v>
      </c>
      <c r="W124">
        <f t="shared" si="27"/>
        <v>1.9569136335871036</v>
      </c>
      <c r="X124">
        <f t="shared" si="28"/>
        <v>0.31271199999999999</v>
      </c>
      <c r="Y124">
        <f t="shared" si="29"/>
        <v>1.7753110000000001</v>
      </c>
      <c r="Z124">
        <f t="shared" si="30"/>
        <v>60.094878000000001</v>
      </c>
      <c r="AA124">
        <f t="shared" si="31"/>
        <v>3.2080889999999997</v>
      </c>
      <c r="AB124">
        <f t="shared" si="32"/>
        <v>34.198064000000002</v>
      </c>
      <c r="AC124">
        <f t="shared" si="33"/>
        <v>0.268484</v>
      </c>
      <c r="AD124">
        <f t="shared" si="34"/>
        <v>0.14246199999999476</v>
      </c>
      <c r="AF124">
        <f t="shared" si="44"/>
        <v>9.7476098699256788E-2</v>
      </c>
      <c r="AG124">
        <f t="shared" si="35"/>
        <v>0.55338583187685886</v>
      </c>
      <c r="AH124">
        <f t="shared" si="36"/>
        <v>5.6771438256286935</v>
      </c>
      <c r="AI124">
        <f t="shared" si="37"/>
        <v>7.8508537793250521E-3</v>
      </c>
      <c r="AJ124">
        <f t="shared" si="38"/>
        <v>10.659948648556821</v>
      </c>
      <c r="AL124">
        <f t="shared" si="39"/>
        <v>9.3809082291909845E-2</v>
      </c>
      <c r="AM124">
        <f t="shared" si="40"/>
        <v>1.6994997143697958E-2</v>
      </c>
      <c r="AN124">
        <f t="shared" si="41"/>
        <v>6.1056760406086139E-2</v>
      </c>
      <c r="AO124">
        <f t="shared" si="42"/>
        <v>5.9763470821038292E-2</v>
      </c>
    </row>
    <row r="125" spans="1:41" x14ac:dyDescent="0.25">
      <c r="A125" t="s">
        <v>2</v>
      </c>
      <c r="B125">
        <v>86.1</v>
      </c>
      <c r="C125">
        <v>3088.69</v>
      </c>
      <c r="D125">
        <v>106.55</v>
      </c>
      <c r="E125">
        <f t="shared" si="23"/>
        <v>3.4496825515024163</v>
      </c>
      <c r="F125">
        <v>17537.55</v>
      </c>
      <c r="G125">
        <v>102.02</v>
      </c>
      <c r="H125">
        <f t="shared" si="24"/>
        <v>0.5817232167549059</v>
      </c>
      <c r="I125">
        <v>594233.34</v>
      </c>
      <c r="J125">
        <v>1251.52</v>
      </c>
      <c r="K125">
        <f t="shared" si="25"/>
        <v>0.21061086878767188</v>
      </c>
      <c r="L125">
        <v>0</v>
      </c>
      <c r="M125">
        <v>7575.77</v>
      </c>
      <c r="O125">
        <v>36875.5</v>
      </c>
      <c r="P125">
        <v>699.42</v>
      </c>
      <c r="Q125">
        <f t="shared" si="43"/>
        <v>1.8967064853357918</v>
      </c>
      <c r="R125">
        <v>344362.09</v>
      </c>
      <c r="S125">
        <v>1083.32</v>
      </c>
      <c r="T125">
        <f t="shared" si="26"/>
        <v>0.31458747389992897</v>
      </c>
      <c r="U125">
        <v>2526.7399999999998</v>
      </c>
      <c r="V125">
        <v>50.8</v>
      </c>
      <c r="W125">
        <f t="shared" si="27"/>
        <v>2.0104957375907295</v>
      </c>
      <c r="X125">
        <f t="shared" si="28"/>
        <v>0.308869</v>
      </c>
      <c r="Y125">
        <f t="shared" si="29"/>
        <v>1.753755</v>
      </c>
      <c r="Z125">
        <f t="shared" si="30"/>
        <v>59.423333999999997</v>
      </c>
      <c r="AA125">
        <f t="shared" si="31"/>
        <v>3.6875499999999999</v>
      </c>
      <c r="AB125">
        <f t="shared" si="32"/>
        <v>34.436209000000005</v>
      </c>
      <c r="AC125">
        <f t="shared" si="33"/>
        <v>0.25267399999999995</v>
      </c>
      <c r="AD125">
        <f t="shared" si="34"/>
        <v>0.13760899999999765</v>
      </c>
      <c r="AF125">
        <f t="shared" si="44"/>
        <v>8.3759949017640445E-2</v>
      </c>
      <c r="AG125">
        <f t="shared" si="35"/>
        <v>0.47558812761860852</v>
      </c>
      <c r="AH125">
        <f t="shared" si="36"/>
        <v>5.6779896978978144</v>
      </c>
      <c r="AI125">
        <f t="shared" si="37"/>
        <v>7.3374511114158922E-3</v>
      </c>
      <c r="AJ125">
        <f t="shared" si="38"/>
        <v>9.3385063253379617</v>
      </c>
      <c r="AL125">
        <f t="shared" si="39"/>
        <v>0.10708350620127784</v>
      </c>
      <c r="AM125">
        <f t="shared" si="40"/>
        <v>1.630676013146511E-2</v>
      </c>
      <c r="AN125">
        <f t="shared" si="41"/>
        <v>5.9896953233150599E-2</v>
      </c>
      <c r="AO125">
        <f t="shared" si="42"/>
        <v>5.8265095324517284E-2</v>
      </c>
    </row>
    <row r="126" spans="1:41" x14ac:dyDescent="0.25">
      <c r="A126" t="s">
        <v>2</v>
      </c>
      <c r="B126">
        <v>86.399999999999991</v>
      </c>
      <c r="C126">
        <v>3091.78</v>
      </c>
      <c r="D126">
        <v>137.49</v>
      </c>
      <c r="E126">
        <f t="shared" si="23"/>
        <v>4.4469528879803866</v>
      </c>
      <c r="F126">
        <v>21260.41</v>
      </c>
      <c r="G126">
        <v>162.75</v>
      </c>
      <c r="H126">
        <f t="shared" si="24"/>
        <v>0.76550734440210699</v>
      </c>
      <c r="I126">
        <v>729426.13</v>
      </c>
      <c r="J126">
        <v>1630.45</v>
      </c>
      <c r="K126">
        <f t="shared" si="25"/>
        <v>0.22352503330254977</v>
      </c>
      <c r="L126">
        <v>0</v>
      </c>
      <c r="M126">
        <v>22131.21</v>
      </c>
      <c r="O126">
        <v>36689.78</v>
      </c>
      <c r="P126">
        <v>1105.3399999999999</v>
      </c>
      <c r="Q126">
        <f t="shared" si="43"/>
        <v>3.0126645621750798</v>
      </c>
      <c r="R126">
        <v>198052.91</v>
      </c>
      <c r="S126">
        <v>1191.81</v>
      </c>
      <c r="T126">
        <f t="shared" si="26"/>
        <v>0.60176343786112507</v>
      </c>
      <c r="U126">
        <v>6659.16</v>
      </c>
      <c r="V126">
        <v>77.78</v>
      </c>
      <c r="W126">
        <f t="shared" si="27"/>
        <v>1.1680151850984208</v>
      </c>
      <c r="X126">
        <f t="shared" si="28"/>
        <v>0.30917800000000001</v>
      </c>
      <c r="Y126">
        <f t="shared" si="29"/>
        <v>2.1260409999999998</v>
      </c>
      <c r="Z126">
        <f t="shared" si="30"/>
        <v>72.942612999999994</v>
      </c>
      <c r="AA126">
        <f t="shared" si="31"/>
        <v>3.6689780000000001</v>
      </c>
      <c r="AB126">
        <f t="shared" si="32"/>
        <v>19.805291</v>
      </c>
      <c r="AC126">
        <f t="shared" si="33"/>
        <v>0.66591599999999995</v>
      </c>
      <c r="AD126">
        <f t="shared" si="34"/>
        <v>0.48198300000001382</v>
      </c>
      <c r="AF126">
        <f t="shared" si="44"/>
        <v>8.426815314782482E-2</v>
      </c>
      <c r="AG126">
        <f t="shared" si="35"/>
        <v>0.5794640905451055</v>
      </c>
      <c r="AH126">
        <f t="shared" si="36"/>
        <v>6.8764304057856638</v>
      </c>
      <c r="AI126">
        <f t="shared" si="37"/>
        <v>3.3623136362904232E-2</v>
      </c>
      <c r="AJ126">
        <f t="shared" si="38"/>
        <v>5.3980402717050913</v>
      </c>
      <c r="AL126">
        <f t="shared" si="39"/>
        <v>0.18525241562974257</v>
      </c>
      <c r="AM126">
        <f t="shared" si="40"/>
        <v>4.9234015294195882E-2</v>
      </c>
      <c r="AN126">
        <f t="shared" si="41"/>
        <v>0.1229580014754643</v>
      </c>
      <c r="AO126">
        <f t="shared" si="42"/>
        <v>0.1409702589070769</v>
      </c>
    </row>
    <row r="127" spans="1:41" x14ac:dyDescent="0.25">
      <c r="A127" t="s">
        <v>2</v>
      </c>
      <c r="B127">
        <v>86.7</v>
      </c>
      <c r="C127">
        <v>1949.55</v>
      </c>
      <c r="D127">
        <v>88.49</v>
      </c>
      <c r="E127">
        <f t="shared" si="23"/>
        <v>4.538996178605319</v>
      </c>
      <c r="F127">
        <v>13449.62</v>
      </c>
      <c r="G127">
        <v>85.42</v>
      </c>
      <c r="H127">
        <f t="shared" si="24"/>
        <v>0.63511088045610209</v>
      </c>
      <c r="I127">
        <v>596474.48</v>
      </c>
      <c r="J127">
        <v>1209.71</v>
      </c>
      <c r="K127">
        <f t="shared" si="25"/>
        <v>0.20281001795751599</v>
      </c>
      <c r="L127">
        <v>0</v>
      </c>
      <c r="M127">
        <v>7138.77</v>
      </c>
      <c r="O127">
        <v>23497.19</v>
      </c>
      <c r="P127">
        <v>617.73</v>
      </c>
      <c r="Q127">
        <f t="shared" si="43"/>
        <v>2.6289526534875023</v>
      </c>
      <c r="R127">
        <v>363482.98</v>
      </c>
      <c r="S127">
        <v>1095.96</v>
      </c>
      <c r="T127">
        <f t="shared" si="26"/>
        <v>0.30151618103274058</v>
      </c>
      <c r="U127">
        <v>0</v>
      </c>
      <c r="V127">
        <v>243.07</v>
      </c>
      <c r="X127">
        <f t="shared" si="28"/>
        <v>0.19495499999999999</v>
      </c>
      <c r="Y127">
        <f t="shared" si="29"/>
        <v>1.344962</v>
      </c>
      <c r="Z127">
        <f t="shared" si="30"/>
        <v>59.647447999999997</v>
      </c>
      <c r="AA127">
        <f t="shared" si="31"/>
        <v>2.3497189999999999</v>
      </c>
      <c r="AB127">
        <f t="shared" si="32"/>
        <v>36.348298</v>
      </c>
      <c r="AC127">
        <f t="shared" si="33"/>
        <v>0</v>
      </c>
      <c r="AD127">
        <f t="shared" si="34"/>
        <v>0.11461800000000721</v>
      </c>
      <c r="AF127">
        <f t="shared" si="44"/>
        <v>8.2969495501376972E-2</v>
      </c>
      <c r="AG127">
        <f t="shared" si="35"/>
        <v>0.57239269887165234</v>
      </c>
      <c r="AH127">
        <f t="shared" si="36"/>
        <v>6.8988330640404198</v>
      </c>
      <c r="AI127">
        <f t="shared" si="37"/>
        <v>0</v>
      </c>
      <c r="AJ127">
        <f t="shared" si="38"/>
        <v>15.469210573689875</v>
      </c>
      <c r="AL127">
        <f t="shared" si="39"/>
        <v>6.4644539890148359E-2</v>
      </c>
      <c r="AM127">
        <f t="shared" si="40"/>
        <v>5.3635248616042495E-3</v>
      </c>
      <c r="AN127">
        <f t="shared" si="41"/>
        <v>4.2365587516642461E-2</v>
      </c>
      <c r="AO127">
        <f t="shared" si="42"/>
        <v>3.7002062655038213E-2</v>
      </c>
    </row>
    <row r="128" spans="1:41" x14ac:dyDescent="0.25">
      <c r="A128" t="s">
        <v>2</v>
      </c>
      <c r="B128">
        <v>87</v>
      </c>
      <c r="C128">
        <v>5154.17</v>
      </c>
      <c r="D128">
        <v>141.16</v>
      </c>
      <c r="E128">
        <f t="shared" si="23"/>
        <v>2.7387532813236661</v>
      </c>
      <c r="F128">
        <v>39921.279999999999</v>
      </c>
      <c r="G128">
        <v>208.46</v>
      </c>
      <c r="H128">
        <f t="shared" si="24"/>
        <v>0.52217764560655366</v>
      </c>
      <c r="I128">
        <v>641817.75</v>
      </c>
      <c r="J128">
        <v>1518.58</v>
      </c>
      <c r="K128">
        <f t="shared" si="25"/>
        <v>0.23660610819816061</v>
      </c>
      <c r="L128">
        <v>0</v>
      </c>
      <c r="M128">
        <v>12578.43</v>
      </c>
      <c r="O128">
        <v>48764.57</v>
      </c>
      <c r="P128">
        <v>947.6</v>
      </c>
      <c r="Q128">
        <f t="shared" si="43"/>
        <v>1.9432140999090119</v>
      </c>
      <c r="R128">
        <v>253809</v>
      </c>
      <c r="S128">
        <v>1128.18</v>
      </c>
      <c r="T128">
        <f t="shared" si="26"/>
        <v>0.44449960403295397</v>
      </c>
      <c r="U128">
        <v>6468.94</v>
      </c>
      <c r="V128">
        <v>66.510000000000005</v>
      </c>
      <c r="W128">
        <f t="shared" si="27"/>
        <v>1.0281437144261658</v>
      </c>
      <c r="X128">
        <f t="shared" si="28"/>
        <v>0.51541700000000001</v>
      </c>
      <c r="Y128">
        <f t="shared" si="29"/>
        <v>3.9921279999999997</v>
      </c>
      <c r="Z128">
        <f t="shared" si="30"/>
        <v>64.181775000000002</v>
      </c>
      <c r="AA128">
        <f t="shared" si="31"/>
        <v>4.8764570000000003</v>
      </c>
      <c r="AB128">
        <f t="shared" si="32"/>
        <v>25.3809</v>
      </c>
      <c r="AC128">
        <f t="shared" si="33"/>
        <v>0.64689399999999997</v>
      </c>
      <c r="AD128">
        <f t="shared" si="34"/>
        <v>0.40642900000000282</v>
      </c>
      <c r="AF128">
        <f t="shared" si="44"/>
        <v>0.10569497485572005</v>
      </c>
      <c r="AG128">
        <f t="shared" si="35"/>
        <v>0.81865337887732836</v>
      </c>
      <c r="AH128">
        <f t="shared" si="36"/>
        <v>7.7454333093398162</v>
      </c>
      <c r="AI128">
        <f t="shared" si="37"/>
        <v>2.5487433463746358E-2</v>
      </c>
      <c r="AJ128">
        <f t="shared" si="38"/>
        <v>5.2047828987316</v>
      </c>
      <c r="AL128">
        <f t="shared" si="39"/>
        <v>0.19213097250294511</v>
      </c>
      <c r="AM128">
        <f t="shared" si="40"/>
        <v>4.579471177145019E-2</v>
      </c>
      <c r="AN128">
        <f t="shared" si="41"/>
        <v>0.17759594813422691</v>
      </c>
      <c r="AO128">
        <f t="shared" si="42"/>
        <v>0.18277610329026947</v>
      </c>
    </row>
    <row r="129" spans="1:41" x14ac:dyDescent="0.25">
      <c r="A129" t="s">
        <v>2</v>
      </c>
      <c r="B129">
        <v>87.3</v>
      </c>
      <c r="C129">
        <v>2086.5300000000002</v>
      </c>
      <c r="D129">
        <v>90.66</v>
      </c>
      <c r="E129">
        <f t="shared" si="23"/>
        <v>4.3450130120343333</v>
      </c>
      <c r="F129">
        <v>18844.43</v>
      </c>
      <c r="G129">
        <v>104.62</v>
      </c>
      <c r="H129">
        <f t="shared" si="24"/>
        <v>0.55517731234110035</v>
      </c>
      <c r="I129">
        <v>601227</v>
      </c>
      <c r="J129">
        <v>1226.08</v>
      </c>
      <c r="K129">
        <f t="shared" si="25"/>
        <v>0.20392963057214664</v>
      </c>
      <c r="L129">
        <v>0</v>
      </c>
      <c r="M129">
        <v>7562.23</v>
      </c>
      <c r="O129">
        <v>34352.07</v>
      </c>
      <c r="P129">
        <v>676.49</v>
      </c>
      <c r="Q129">
        <f t="shared" si="43"/>
        <v>1.9692845292874639</v>
      </c>
      <c r="R129">
        <v>341181.44</v>
      </c>
      <c r="S129">
        <v>1066.23</v>
      </c>
      <c r="T129">
        <f t="shared" si="26"/>
        <v>0.31251113776880712</v>
      </c>
      <c r="U129">
        <v>968.87</v>
      </c>
      <c r="V129">
        <v>45.77</v>
      </c>
      <c r="W129">
        <f t="shared" si="27"/>
        <v>4.7240599874080118</v>
      </c>
      <c r="X129">
        <f t="shared" si="28"/>
        <v>0.20865300000000003</v>
      </c>
      <c r="Y129">
        <f t="shared" si="29"/>
        <v>1.8844430000000001</v>
      </c>
      <c r="Z129">
        <f t="shared" si="30"/>
        <v>60.122700000000002</v>
      </c>
      <c r="AA129">
        <f t="shared" si="31"/>
        <v>3.4352070000000001</v>
      </c>
      <c r="AB129">
        <f t="shared" si="32"/>
        <v>34.118144000000001</v>
      </c>
      <c r="AC129">
        <f t="shared" si="33"/>
        <v>9.6887000000000001E-2</v>
      </c>
      <c r="AD129">
        <f t="shared" si="34"/>
        <v>0.13396600000000092</v>
      </c>
      <c r="AF129">
        <f t="shared" si="44"/>
        <v>6.0739571152480777E-2</v>
      </c>
      <c r="AG129">
        <f t="shared" si="35"/>
        <v>0.54856752446068024</v>
      </c>
      <c r="AH129">
        <f t="shared" si="36"/>
        <v>9.0314685147110261</v>
      </c>
      <c r="AI129">
        <f t="shared" si="37"/>
        <v>2.8397500168825126E-3</v>
      </c>
      <c r="AJ129">
        <f t="shared" si="38"/>
        <v>9.9319033758373223</v>
      </c>
      <c r="AL129">
        <f t="shared" si="39"/>
        <v>0.10068563518578268</v>
      </c>
      <c r="AM129">
        <f t="shared" si="40"/>
        <v>8.9553523192820814E-3</v>
      </c>
      <c r="AN129">
        <f t="shared" si="41"/>
        <v>6.1348471945015526E-2</v>
      </c>
      <c r="AO129">
        <f t="shared" si="42"/>
        <v>5.8072619659498476E-2</v>
      </c>
    </row>
    <row r="130" spans="1:41" x14ac:dyDescent="0.25">
      <c r="A130" t="s">
        <v>2</v>
      </c>
      <c r="B130">
        <v>87.6</v>
      </c>
      <c r="C130">
        <v>2379.94</v>
      </c>
      <c r="D130">
        <v>95.4</v>
      </c>
      <c r="E130">
        <f t="shared" si="23"/>
        <v>4.0085044160777166</v>
      </c>
      <c r="F130">
        <v>17526.080000000002</v>
      </c>
      <c r="G130">
        <v>100.14</v>
      </c>
      <c r="H130">
        <f t="shared" si="24"/>
        <v>0.57137705636400149</v>
      </c>
      <c r="I130">
        <v>590124.49</v>
      </c>
      <c r="J130">
        <v>1227.27</v>
      </c>
      <c r="K130">
        <f t="shared" si="25"/>
        <v>0.20796798316233242</v>
      </c>
      <c r="L130">
        <v>0</v>
      </c>
      <c r="M130">
        <v>7290.48</v>
      </c>
      <c r="O130">
        <v>34650.94</v>
      </c>
      <c r="P130">
        <v>668.68</v>
      </c>
      <c r="Q130">
        <f t="shared" si="43"/>
        <v>1.9297600584572885</v>
      </c>
      <c r="R130">
        <v>353170.93</v>
      </c>
      <c r="S130">
        <v>1076.3699999999999</v>
      </c>
      <c r="T130">
        <f t="shared" si="26"/>
        <v>0.30477310236151089</v>
      </c>
      <c r="U130">
        <v>779.64</v>
      </c>
      <c r="V130">
        <v>46.5</v>
      </c>
      <c r="W130">
        <f t="shared" si="27"/>
        <v>5.9642912113283053</v>
      </c>
      <c r="X130">
        <f t="shared" si="28"/>
        <v>0.23799400000000001</v>
      </c>
      <c r="Y130">
        <f t="shared" si="29"/>
        <v>1.7526080000000002</v>
      </c>
      <c r="Z130">
        <f t="shared" si="30"/>
        <v>59.012448999999997</v>
      </c>
      <c r="AA130">
        <f t="shared" si="31"/>
        <v>3.4650940000000001</v>
      </c>
      <c r="AB130">
        <f t="shared" si="32"/>
        <v>35.317093</v>
      </c>
      <c r="AC130">
        <f t="shared" si="33"/>
        <v>7.7964000000000006E-2</v>
      </c>
      <c r="AD130">
        <f t="shared" si="34"/>
        <v>0.13679800000001308</v>
      </c>
      <c r="AF130">
        <f t="shared" si="44"/>
        <v>6.8683273815948423E-2</v>
      </c>
      <c r="AG130">
        <f t="shared" si="35"/>
        <v>0.50578945333084757</v>
      </c>
      <c r="AH130">
        <f t="shared" si="36"/>
        <v>7.3640848088607278</v>
      </c>
      <c r="AI130">
        <f t="shared" si="37"/>
        <v>2.2075429594389322E-3</v>
      </c>
      <c r="AJ130">
        <f t="shared" si="38"/>
        <v>10.192246732700468</v>
      </c>
      <c r="AL130">
        <f t="shared" si="39"/>
        <v>9.8113794360141712E-2</v>
      </c>
      <c r="AM130">
        <f t="shared" si="40"/>
        <v>8.9463195625982019E-3</v>
      </c>
      <c r="AN130">
        <f t="shared" si="41"/>
        <v>5.6363699016790537E-2</v>
      </c>
      <c r="AO130">
        <f t="shared" si="42"/>
        <v>5.1832465373070208E-2</v>
      </c>
    </row>
    <row r="131" spans="1:41" x14ac:dyDescent="0.25">
      <c r="A131" t="s">
        <v>2</v>
      </c>
      <c r="B131">
        <v>87.899999999999991</v>
      </c>
      <c r="C131">
        <v>2926.08</v>
      </c>
      <c r="D131">
        <v>102.29</v>
      </c>
      <c r="E131">
        <f t="shared" ref="E131:E194" si="46">(D131/C131)*100</f>
        <v>3.4958032589676296</v>
      </c>
      <c r="F131">
        <v>16322.41</v>
      </c>
      <c r="G131">
        <v>96.36</v>
      </c>
      <c r="H131">
        <f t="shared" ref="H131:H194" si="47">(G131/F131)*100</f>
        <v>0.59035399796966259</v>
      </c>
      <c r="I131">
        <v>596497.27</v>
      </c>
      <c r="J131">
        <v>1233.29</v>
      </c>
      <c r="K131">
        <f t="shared" ref="K131:K194" si="48">(J131/I131)*100</f>
        <v>0.20675534692723738</v>
      </c>
      <c r="L131">
        <v>0</v>
      </c>
      <c r="M131">
        <v>7508.27</v>
      </c>
      <c r="O131">
        <v>30432.15</v>
      </c>
      <c r="P131">
        <v>651.04999999999995</v>
      </c>
      <c r="Q131">
        <f t="shared" ref="Q131:Q194" si="49">(P131/O131)*100</f>
        <v>2.1393493394321466</v>
      </c>
      <c r="R131">
        <v>351383.06</v>
      </c>
      <c r="S131">
        <v>1088.6600000000001</v>
      </c>
      <c r="T131">
        <f t="shared" ref="T131:T194" si="50">(S131/R131)*100</f>
        <v>0.30982142394684598</v>
      </c>
      <c r="U131">
        <v>911.03</v>
      </c>
      <c r="V131">
        <v>45.9</v>
      </c>
      <c r="W131">
        <f t="shared" ref="W131:W194" si="51">(V131/U131)*100</f>
        <v>5.0382534054860981</v>
      </c>
      <c r="X131">
        <f t="shared" ref="X131:X194" si="52">C131/10000</f>
        <v>0.29260799999999998</v>
      </c>
      <c r="Y131">
        <f t="shared" ref="Y131:Y194" si="53">F131/10000</f>
        <v>1.6322410000000001</v>
      </c>
      <c r="Z131">
        <f t="shared" ref="Z131:Z194" si="54">I131/10000</f>
        <v>59.649726999999999</v>
      </c>
      <c r="AA131">
        <f t="shared" ref="AA131:AA194" si="55">O131/10000</f>
        <v>3.043215</v>
      </c>
      <c r="AB131">
        <f t="shared" ref="AB131:AB194" si="56">R131/10000</f>
        <v>35.138306</v>
      </c>
      <c r="AC131">
        <f t="shared" ref="AC131:AC194" si="57">U131/10000</f>
        <v>9.1103000000000003E-2</v>
      </c>
      <c r="AD131">
        <f t="shared" ref="AD131:AD194" si="58">100-(X131+Y131+Z131+AA131+AB131+AC131)</f>
        <v>0.15279999999999916</v>
      </c>
      <c r="AF131">
        <f t="shared" ref="AF131:AF194" si="59">C131/O131</f>
        <v>9.6150945628225404E-2</v>
      </c>
      <c r="AG131">
        <f t="shared" ref="AG131:AG194" si="60">F131/O131</f>
        <v>0.53635415177698587</v>
      </c>
      <c r="AH131">
        <f t="shared" ref="AH131:AH194" si="61">F131/C131</f>
        <v>5.5782514490376203</v>
      </c>
      <c r="AI131">
        <f t="shared" ref="AI131:AI194" si="62">U131/R131</f>
        <v>2.5926975534904841E-3</v>
      </c>
      <c r="AJ131">
        <f t="shared" ref="AJ131:AJ194" si="63">R131/O131</f>
        <v>11.546442167247466</v>
      </c>
      <c r="AL131">
        <f t="shared" ref="AL131:AL194" si="64">O131/R131</f>
        <v>8.6606764708577588E-2</v>
      </c>
      <c r="AM131">
        <f t="shared" ref="AM131:AM194" si="65">(U131+C131)/R131</f>
        <v>1.0920019878021438E-2</v>
      </c>
      <c r="AN131">
        <f t="shared" ref="AN131:AN194" si="66">(F131+C131)/R131</f>
        <v>5.4779220147949073E-2</v>
      </c>
      <c r="AO131">
        <f t="shared" ref="AO131:AO194" si="67">(U131+F131)/R131</f>
        <v>4.9044595376908605E-2</v>
      </c>
    </row>
    <row r="132" spans="1:41" x14ac:dyDescent="0.25">
      <c r="A132" t="s">
        <v>2</v>
      </c>
      <c r="B132">
        <v>88.5</v>
      </c>
      <c r="C132">
        <v>1370.46</v>
      </c>
      <c r="D132">
        <v>90.8</v>
      </c>
      <c r="E132">
        <f t="shared" si="46"/>
        <v>6.6255126016082189</v>
      </c>
      <c r="F132">
        <v>11054.1</v>
      </c>
      <c r="G132">
        <v>87.37</v>
      </c>
      <c r="H132">
        <f t="shared" si="47"/>
        <v>0.79038546783546382</v>
      </c>
      <c r="I132">
        <v>597994.36</v>
      </c>
      <c r="J132">
        <v>1382.96</v>
      </c>
      <c r="K132">
        <f t="shared" si="48"/>
        <v>0.23126639522152015</v>
      </c>
      <c r="L132">
        <v>0</v>
      </c>
      <c r="M132">
        <v>9144.86</v>
      </c>
      <c r="O132">
        <v>31340.34</v>
      </c>
      <c r="P132">
        <v>751.92</v>
      </c>
      <c r="Q132">
        <f t="shared" si="49"/>
        <v>2.3992081770650859</v>
      </c>
      <c r="R132">
        <v>355575.87</v>
      </c>
      <c r="S132">
        <v>1232.83</v>
      </c>
      <c r="T132">
        <f t="shared" si="50"/>
        <v>0.3467136282335469</v>
      </c>
      <c r="U132">
        <v>1184.97</v>
      </c>
      <c r="V132">
        <v>55.39</v>
      </c>
      <c r="W132">
        <f t="shared" si="51"/>
        <v>4.6743799421082386</v>
      </c>
      <c r="X132">
        <f t="shared" si="52"/>
        <v>0.137046</v>
      </c>
      <c r="Y132">
        <f t="shared" si="53"/>
        <v>1.10541</v>
      </c>
      <c r="Z132">
        <f t="shared" si="54"/>
        <v>59.799436</v>
      </c>
      <c r="AA132">
        <f t="shared" si="55"/>
        <v>3.1340340000000002</v>
      </c>
      <c r="AB132">
        <f t="shared" si="56"/>
        <v>35.557586999999998</v>
      </c>
      <c r="AC132">
        <f t="shared" si="57"/>
        <v>0.11849700000000001</v>
      </c>
      <c r="AD132">
        <f t="shared" si="58"/>
        <v>0.14798999999999296</v>
      </c>
      <c r="AF132">
        <f t="shared" si="59"/>
        <v>4.3728306712690415E-2</v>
      </c>
      <c r="AG132">
        <f t="shared" si="60"/>
        <v>0.35271155322501291</v>
      </c>
      <c r="AH132">
        <f t="shared" si="61"/>
        <v>8.0659778468543415</v>
      </c>
      <c r="AI132">
        <f t="shared" si="62"/>
        <v>3.332537722540059E-3</v>
      </c>
      <c r="AJ132">
        <f t="shared" si="63"/>
        <v>11.345628988070965</v>
      </c>
      <c r="AL132">
        <f t="shared" si="64"/>
        <v>8.8139670445016416E-2</v>
      </c>
      <c r="AM132">
        <f t="shared" si="65"/>
        <v>7.1867362653151926E-3</v>
      </c>
      <c r="AN132">
        <f t="shared" si="66"/>
        <v>3.4942078606177637E-2</v>
      </c>
      <c r="AO132">
        <f t="shared" si="67"/>
        <v>3.4420417785942563E-2</v>
      </c>
    </row>
    <row r="133" spans="1:41" x14ac:dyDescent="0.25">
      <c r="A133" t="s">
        <v>2</v>
      </c>
      <c r="B133">
        <v>88.8</v>
      </c>
      <c r="C133">
        <v>2147.0300000000002</v>
      </c>
      <c r="D133">
        <v>94.43</v>
      </c>
      <c r="E133">
        <f t="shared" si="46"/>
        <v>4.3981686329487708</v>
      </c>
      <c r="F133">
        <v>13568.14</v>
      </c>
      <c r="G133">
        <v>88.56</v>
      </c>
      <c r="H133">
        <f t="shared" si="47"/>
        <v>0.65270552927667325</v>
      </c>
      <c r="I133">
        <v>608428.87</v>
      </c>
      <c r="J133">
        <v>1236.51</v>
      </c>
      <c r="K133">
        <f t="shared" si="48"/>
        <v>0.20323000123251878</v>
      </c>
      <c r="L133">
        <v>0</v>
      </c>
      <c r="M133">
        <v>7926.81</v>
      </c>
      <c r="O133">
        <v>30295.5</v>
      </c>
      <c r="P133">
        <v>669.66</v>
      </c>
      <c r="Q133">
        <f t="shared" si="49"/>
        <v>2.2104272911818588</v>
      </c>
      <c r="R133">
        <v>343532.42</v>
      </c>
      <c r="S133">
        <v>1093.3399999999999</v>
      </c>
      <c r="T133">
        <f t="shared" si="50"/>
        <v>0.31826399383208137</v>
      </c>
      <c r="U133">
        <v>815.69</v>
      </c>
      <c r="V133">
        <v>46.98</v>
      </c>
      <c r="W133">
        <f t="shared" si="51"/>
        <v>5.759541002096384</v>
      </c>
      <c r="X133">
        <f t="shared" si="52"/>
        <v>0.21470300000000003</v>
      </c>
      <c r="Y133">
        <f t="shared" si="53"/>
        <v>1.356814</v>
      </c>
      <c r="Z133">
        <f t="shared" si="54"/>
        <v>60.842886999999997</v>
      </c>
      <c r="AA133">
        <f t="shared" si="55"/>
        <v>3.02955</v>
      </c>
      <c r="AB133">
        <f t="shared" si="56"/>
        <v>34.353242000000002</v>
      </c>
      <c r="AC133">
        <f t="shared" si="57"/>
        <v>8.1569000000000003E-2</v>
      </c>
      <c r="AD133">
        <f t="shared" si="58"/>
        <v>0.12123500000001286</v>
      </c>
      <c r="AF133">
        <f t="shared" si="59"/>
        <v>7.0869601095872328E-2</v>
      </c>
      <c r="AG133">
        <f t="shared" si="60"/>
        <v>0.44785991318842733</v>
      </c>
      <c r="AH133">
        <f t="shared" si="61"/>
        <v>6.3194925082555891</v>
      </c>
      <c r="AI133">
        <f t="shared" si="62"/>
        <v>2.3744192760613396E-3</v>
      </c>
      <c r="AJ133">
        <f t="shared" si="63"/>
        <v>11.339387697842913</v>
      </c>
      <c r="AL133">
        <f t="shared" si="64"/>
        <v>8.8188183228820161E-2</v>
      </c>
      <c r="AM133">
        <f t="shared" si="65"/>
        <v>8.6242806428575222E-3</v>
      </c>
      <c r="AN133">
        <f t="shared" si="66"/>
        <v>4.5745813451900701E-2</v>
      </c>
      <c r="AO133">
        <f t="shared" si="67"/>
        <v>4.1870371361165858E-2</v>
      </c>
    </row>
    <row r="134" spans="1:41" x14ac:dyDescent="0.25">
      <c r="A134" t="s">
        <v>2</v>
      </c>
      <c r="B134">
        <v>89.6</v>
      </c>
      <c r="C134">
        <v>1975.09</v>
      </c>
      <c r="D134">
        <v>88.42</v>
      </c>
      <c r="E134">
        <f t="shared" si="46"/>
        <v>4.4767580211534668</v>
      </c>
      <c r="F134">
        <v>9049.94</v>
      </c>
      <c r="G134">
        <v>67.92</v>
      </c>
      <c r="H134">
        <f t="shared" si="47"/>
        <v>0.75050221327434219</v>
      </c>
      <c r="I134">
        <v>600305.31999999995</v>
      </c>
      <c r="J134">
        <v>1183.01</v>
      </c>
      <c r="K134">
        <f t="shared" si="48"/>
        <v>0.19706805197062058</v>
      </c>
      <c r="L134">
        <v>0</v>
      </c>
      <c r="M134">
        <v>6797.26</v>
      </c>
      <c r="O134">
        <v>23292.98</v>
      </c>
      <c r="P134">
        <v>602.54</v>
      </c>
      <c r="Q134">
        <f t="shared" si="49"/>
        <v>2.5867879507044611</v>
      </c>
      <c r="R134">
        <v>364105.13</v>
      </c>
      <c r="S134">
        <v>1079.5999999999999</v>
      </c>
      <c r="T134">
        <f t="shared" si="50"/>
        <v>0.29650776961038694</v>
      </c>
      <c r="U134">
        <v>0</v>
      </c>
      <c r="V134">
        <v>231.86</v>
      </c>
      <c r="X134">
        <f t="shared" si="52"/>
        <v>0.19750899999999999</v>
      </c>
      <c r="Y134">
        <f t="shared" si="53"/>
        <v>0.90499400000000008</v>
      </c>
      <c r="Z134">
        <f t="shared" si="54"/>
        <v>60.030531999999994</v>
      </c>
      <c r="AA134">
        <f t="shared" si="55"/>
        <v>2.3292980000000001</v>
      </c>
      <c r="AB134">
        <f t="shared" si="56"/>
        <v>36.410513000000002</v>
      </c>
      <c r="AC134">
        <f t="shared" si="57"/>
        <v>0</v>
      </c>
      <c r="AD134">
        <f t="shared" si="58"/>
        <v>0.12715400000000443</v>
      </c>
      <c r="AF134">
        <f t="shared" si="59"/>
        <v>8.4793358342298841E-2</v>
      </c>
      <c r="AG134">
        <f t="shared" si="60"/>
        <v>0.38852650025887631</v>
      </c>
      <c r="AH134">
        <f t="shared" si="61"/>
        <v>4.5820392994749612</v>
      </c>
      <c r="AI134">
        <f t="shared" si="62"/>
        <v>0</v>
      </c>
      <c r="AJ134">
        <f t="shared" si="63"/>
        <v>15.631539201939813</v>
      </c>
      <c r="AL134">
        <f t="shared" si="64"/>
        <v>6.3973226633747229E-2</v>
      </c>
      <c r="AM134">
        <f t="shared" si="65"/>
        <v>5.4245047302684249E-3</v>
      </c>
      <c r="AN134">
        <f t="shared" si="66"/>
        <v>3.0279798584546172E-2</v>
      </c>
      <c r="AO134">
        <f t="shared" si="67"/>
        <v>2.4855293854277746E-2</v>
      </c>
    </row>
    <row r="135" spans="1:41" x14ac:dyDescent="0.25">
      <c r="A135" t="s">
        <v>2</v>
      </c>
      <c r="B135">
        <v>89.899999999999991</v>
      </c>
      <c r="C135">
        <v>1512.66</v>
      </c>
      <c r="D135">
        <v>81.38</v>
      </c>
      <c r="E135">
        <f t="shared" si="46"/>
        <v>5.3799267515502489</v>
      </c>
      <c r="F135">
        <v>9629.33</v>
      </c>
      <c r="G135">
        <v>70.290000000000006</v>
      </c>
      <c r="H135">
        <f t="shared" si="47"/>
        <v>0.72995732828763793</v>
      </c>
      <c r="I135">
        <v>598855.09</v>
      </c>
      <c r="J135">
        <v>1185.92</v>
      </c>
      <c r="K135">
        <f t="shared" si="48"/>
        <v>0.1980312131938296</v>
      </c>
      <c r="L135">
        <v>0</v>
      </c>
      <c r="M135">
        <v>7075.9</v>
      </c>
      <c r="O135">
        <v>24325.69</v>
      </c>
      <c r="P135">
        <v>606.76</v>
      </c>
      <c r="Q135">
        <f t="shared" si="49"/>
        <v>2.4943177356942394</v>
      </c>
      <c r="R135">
        <v>364799.03</v>
      </c>
      <c r="S135">
        <v>1081.0999999999999</v>
      </c>
      <c r="T135">
        <f t="shared" si="50"/>
        <v>0.29635495467189149</v>
      </c>
      <c r="U135">
        <v>0</v>
      </c>
      <c r="V135">
        <v>224.51</v>
      </c>
      <c r="X135">
        <f t="shared" si="52"/>
        <v>0.15126600000000001</v>
      </c>
      <c r="Y135">
        <f t="shared" si="53"/>
        <v>0.96293300000000004</v>
      </c>
      <c r="Z135">
        <f t="shared" si="54"/>
        <v>59.885508999999999</v>
      </c>
      <c r="AA135">
        <f t="shared" si="55"/>
        <v>2.432569</v>
      </c>
      <c r="AB135">
        <f t="shared" si="56"/>
        <v>36.479903</v>
      </c>
      <c r="AC135">
        <f t="shared" si="57"/>
        <v>0</v>
      </c>
      <c r="AD135">
        <f t="shared" si="58"/>
        <v>8.781999999999357E-2</v>
      </c>
      <c r="AF135">
        <f t="shared" si="59"/>
        <v>6.2183642067295937E-2</v>
      </c>
      <c r="AG135">
        <f t="shared" si="60"/>
        <v>0.39585023076426612</v>
      </c>
      <c r="AH135">
        <f t="shared" si="61"/>
        <v>6.365825763886134</v>
      </c>
      <c r="AI135">
        <f t="shared" si="62"/>
        <v>0</v>
      </c>
      <c r="AJ135">
        <f t="shared" si="63"/>
        <v>14.996451488118119</v>
      </c>
      <c r="AL135">
        <f t="shared" si="64"/>
        <v>6.6682441562413139E-2</v>
      </c>
      <c r="AM135">
        <f t="shared" si="65"/>
        <v>4.1465570782904769E-3</v>
      </c>
      <c r="AN135">
        <f t="shared" si="66"/>
        <v>3.0542816958696407E-2</v>
      </c>
      <c r="AO135">
        <f t="shared" si="67"/>
        <v>2.639625988040593E-2</v>
      </c>
    </row>
    <row r="136" spans="1:41" x14ac:dyDescent="0.25">
      <c r="A136" t="s">
        <v>2</v>
      </c>
      <c r="B136">
        <v>90.2</v>
      </c>
      <c r="C136">
        <v>1438.46</v>
      </c>
      <c r="D136">
        <v>81.08</v>
      </c>
      <c r="E136">
        <f t="shared" si="46"/>
        <v>5.6365835685385761</v>
      </c>
      <c r="F136">
        <v>9603.1</v>
      </c>
      <c r="G136">
        <v>71.400000000000006</v>
      </c>
      <c r="H136">
        <f t="shared" si="47"/>
        <v>0.74350990825879149</v>
      </c>
      <c r="I136">
        <v>613298.94999999995</v>
      </c>
      <c r="J136">
        <v>1196.1099999999999</v>
      </c>
      <c r="K136">
        <f t="shared" si="48"/>
        <v>0.19502886805855449</v>
      </c>
      <c r="L136">
        <v>0</v>
      </c>
      <c r="M136">
        <v>7632.77</v>
      </c>
      <c r="O136">
        <v>20362.21</v>
      </c>
      <c r="P136">
        <v>603.75</v>
      </c>
      <c r="Q136">
        <f t="shared" si="49"/>
        <v>2.9650514359688858</v>
      </c>
      <c r="R136">
        <v>354049.01</v>
      </c>
      <c r="S136">
        <v>1092.18</v>
      </c>
      <c r="T136">
        <f t="shared" si="50"/>
        <v>0.30848271542970845</v>
      </c>
      <c r="U136">
        <v>0</v>
      </c>
      <c r="V136">
        <v>243.78</v>
      </c>
      <c r="X136">
        <f t="shared" si="52"/>
        <v>0.143846</v>
      </c>
      <c r="Y136">
        <f t="shared" si="53"/>
        <v>0.96031</v>
      </c>
      <c r="Z136">
        <f t="shared" si="54"/>
        <v>61.329894999999993</v>
      </c>
      <c r="AA136">
        <f t="shared" si="55"/>
        <v>2.0362209999999998</v>
      </c>
      <c r="AB136">
        <f t="shared" si="56"/>
        <v>35.404901000000002</v>
      </c>
      <c r="AC136">
        <f t="shared" si="57"/>
        <v>0</v>
      </c>
      <c r="AD136">
        <f t="shared" si="58"/>
        <v>0.12482700000001046</v>
      </c>
      <c r="AF136">
        <f t="shared" si="59"/>
        <v>7.0643608920642711E-2</v>
      </c>
      <c r="AG136">
        <f t="shared" si="60"/>
        <v>0.47161383759424941</v>
      </c>
      <c r="AH136">
        <f t="shared" si="61"/>
        <v>6.6759590117208685</v>
      </c>
      <c r="AI136">
        <f t="shared" si="62"/>
        <v>0</v>
      </c>
      <c r="AJ136">
        <f t="shared" si="63"/>
        <v>17.387553217455277</v>
      </c>
      <c r="AL136">
        <f t="shared" si="64"/>
        <v>5.7512404850390622E-2</v>
      </c>
      <c r="AM136">
        <f t="shared" si="65"/>
        <v>4.0628838363366698E-3</v>
      </c>
      <c r="AN136">
        <f t="shared" si="66"/>
        <v>3.1186529797103516E-2</v>
      </c>
      <c r="AO136">
        <f t="shared" si="67"/>
        <v>2.7123645960766843E-2</v>
      </c>
    </row>
    <row r="137" spans="1:41" x14ac:dyDescent="0.25">
      <c r="A137" t="s">
        <v>2</v>
      </c>
      <c r="B137">
        <v>90.5</v>
      </c>
      <c r="C137">
        <v>1910.26</v>
      </c>
      <c r="D137">
        <v>87.35</v>
      </c>
      <c r="E137">
        <f t="shared" si="46"/>
        <v>4.5726759708102565</v>
      </c>
      <c r="F137">
        <v>9330.14</v>
      </c>
      <c r="G137">
        <v>68.73</v>
      </c>
      <c r="H137">
        <f t="shared" si="47"/>
        <v>0.73664489493190899</v>
      </c>
      <c r="I137">
        <v>588576.6</v>
      </c>
      <c r="J137">
        <v>1183.55</v>
      </c>
      <c r="K137">
        <f t="shared" si="48"/>
        <v>0.20108682540216516</v>
      </c>
      <c r="L137">
        <v>0</v>
      </c>
      <c r="M137">
        <v>6587.99</v>
      </c>
      <c r="O137">
        <v>25178.57</v>
      </c>
      <c r="P137">
        <v>605.67999999999995</v>
      </c>
      <c r="Q137">
        <f t="shared" si="49"/>
        <v>2.4055377251368921</v>
      </c>
      <c r="R137">
        <v>373863.02</v>
      </c>
      <c r="S137">
        <v>1080.81</v>
      </c>
      <c r="T137">
        <f t="shared" si="50"/>
        <v>0.28909251308139539</v>
      </c>
      <c r="U137">
        <v>0</v>
      </c>
      <c r="V137">
        <v>218.03</v>
      </c>
      <c r="X137">
        <f t="shared" si="52"/>
        <v>0.191026</v>
      </c>
      <c r="Y137">
        <f t="shared" si="53"/>
        <v>0.9330139999999999</v>
      </c>
      <c r="Z137">
        <f t="shared" si="54"/>
        <v>58.857659999999996</v>
      </c>
      <c r="AA137">
        <f t="shared" si="55"/>
        <v>2.5178569999999998</v>
      </c>
      <c r="AB137">
        <f t="shared" si="56"/>
        <v>37.386302000000001</v>
      </c>
      <c r="AC137">
        <f t="shared" si="57"/>
        <v>0</v>
      </c>
      <c r="AD137">
        <f t="shared" si="58"/>
        <v>0.1141410000000036</v>
      </c>
      <c r="AF137">
        <f t="shared" si="59"/>
        <v>7.5868486574098531E-2</v>
      </c>
      <c r="AG137">
        <f t="shared" si="60"/>
        <v>0.37055877279766086</v>
      </c>
      <c r="AH137">
        <f t="shared" si="61"/>
        <v>4.8842251840063655</v>
      </c>
      <c r="AI137">
        <f t="shared" si="62"/>
        <v>0</v>
      </c>
      <c r="AJ137">
        <f t="shared" si="63"/>
        <v>14.848461211260211</v>
      </c>
      <c r="AL137">
        <f t="shared" si="64"/>
        <v>6.7347045984917142E-2</v>
      </c>
      <c r="AM137">
        <f t="shared" si="65"/>
        <v>5.109518454111883E-3</v>
      </c>
      <c r="AN137">
        <f t="shared" si="66"/>
        <v>3.0065557165830412E-2</v>
      </c>
      <c r="AO137">
        <f t="shared" si="67"/>
        <v>2.4956038711718531E-2</v>
      </c>
    </row>
    <row r="138" spans="1:41" x14ac:dyDescent="0.25">
      <c r="A138" t="s">
        <v>2</v>
      </c>
      <c r="B138">
        <v>90.8</v>
      </c>
      <c r="C138">
        <v>1978.83</v>
      </c>
      <c r="D138">
        <v>96.86</v>
      </c>
      <c r="E138">
        <f t="shared" si="46"/>
        <v>4.8948115805804449</v>
      </c>
      <c r="F138">
        <v>13222.92</v>
      </c>
      <c r="G138">
        <v>93.79</v>
      </c>
      <c r="H138">
        <f t="shared" si="47"/>
        <v>0.70929870255586513</v>
      </c>
      <c r="I138">
        <v>653759.53</v>
      </c>
      <c r="J138">
        <v>1305.31</v>
      </c>
      <c r="K138">
        <f t="shared" si="48"/>
        <v>0.19966209899838858</v>
      </c>
      <c r="L138">
        <v>0</v>
      </c>
      <c r="M138">
        <v>11440.58</v>
      </c>
      <c r="O138">
        <v>24420.43</v>
      </c>
      <c r="P138">
        <v>716.71</v>
      </c>
      <c r="Q138">
        <f t="shared" si="49"/>
        <v>2.9348787060670105</v>
      </c>
      <c r="R138">
        <v>304376.83</v>
      </c>
      <c r="S138">
        <v>1139.8900000000001</v>
      </c>
      <c r="T138">
        <f t="shared" si="50"/>
        <v>0.37449959643774466</v>
      </c>
      <c r="U138">
        <v>1211.07</v>
      </c>
      <c r="V138">
        <v>48.07</v>
      </c>
      <c r="W138">
        <f t="shared" si="51"/>
        <v>3.9692173037066394</v>
      </c>
      <c r="X138">
        <f t="shared" si="52"/>
        <v>0.197883</v>
      </c>
      <c r="Y138">
        <f t="shared" si="53"/>
        <v>1.322292</v>
      </c>
      <c r="Z138">
        <f t="shared" si="54"/>
        <v>65.37595300000001</v>
      </c>
      <c r="AA138">
        <f t="shared" si="55"/>
        <v>2.442043</v>
      </c>
      <c r="AB138">
        <f t="shared" si="56"/>
        <v>30.437683000000003</v>
      </c>
      <c r="AC138">
        <f t="shared" si="57"/>
        <v>0.12110699999999999</v>
      </c>
      <c r="AD138">
        <f t="shared" si="58"/>
        <v>0.10303899999999544</v>
      </c>
      <c r="AF138">
        <f t="shared" si="59"/>
        <v>8.1031742684301619E-2</v>
      </c>
      <c r="AG138">
        <f t="shared" si="60"/>
        <v>0.5414695810024639</v>
      </c>
      <c r="AH138">
        <f t="shared" si="61"/>
        <v>6.6821909916465794</v>
      </c>
      <c r="AI138">
        <f t="shared" si="62"/>
        <v>3.9788508212008121E-3</v>
      </c>
      <c r="AJ138">
        <f t="shared" si="63"/>
        <v>12.464024179754411</v>
      </c>
      <c r="AL138">
        <f t="shared" si="64"/>
        <v>8.023090982319514E-2</v>
      </c>
      <c r="AM138">
        <f t="shared" si="65"/>
        <v>1.0480101261321368E-2</v>
      </c>
      <c r="AN138">
        <f t="shared" si="66"/>
        <v>4.9943847565532495E-2</v>
      </c>
      <c r="AO138">
        <f t="shared" si="67"/>
        <v>4.7421447946612752E-2</v>
      </c>
    </row>
    <row r="139" spans="1:41" x14ac:dyDescent="0.25">
      <c r="A139" t="s">
        <v>2</v>
      </c>
      <c r="B139">
        <v>91.1</v>
      </c>
      <c r="C139">
        <v>2257.77</v>
      </c>
      <c r="D139">
        <v>92.28</v>
      </c>
      <c r="E139">
        <f t="shared" si="46"/>
        <v>4.087218804395488</v>
      </c>
      <c r="F139">
        <v>13246.58</v>
      </c>
      <c r="G139">
        <v>83.66</v>
      </c>
      <c r="H139">
        <f t="shared" si="47"/>
        <v>0.63155924019633747</v>
      </c>
      <c r="I139">
        <v>582855.31999999995</v>
      </c>
      <c r="J139">
        <v>1203.25</v>
      </c>
      <c r="K139">
        <f t="shared" si="48"/>
        <v>0.20644059661323846</v>
      </c>
      <c r="L139">
        <v>0</v>
      </c>
      <c r="M139">
        <v>6824.32</v>
      </c>
      <c r="O139">
        <v>26064.9</v>
      </c>
      <c r="P139">
        <v>617.45000000000005</v>
      </c>
      <c r="Q139">
        <f t="shared" si="49"/>
        <v>2.3688945670230845</v>
      </c>
      <c r="R139">
        <v>374222.36</v>
      </c>
      <c r="S139">
        <v>1089.95</v>
      </c>
      <c r="T139">
        <f t="shared" si="50"/>
        <v>0.29125731557034706</v>
      </c>
      <c r="U139">
        <v>0</v>
      </c>
      <c r="V139">
        <v>233.81</v>
      </c>
      <c r="X139">
        <f t="shared" si="52"/>
        <v>0.22577700000000001</v>
      </c>
      <c r="Y139">
        <f t="shared" si="53"/>
        <v>1.3246579999999999</v>
      </c>
      <c r="Z139">
        <f t="shared" si="54"/>
        <v>58.285531999999996</v>
      </c>
      <c r="AA139">
        <f t="shared" si="55"/>
        <v>2.60649</v>
      </c>
      <c r="AB139">
        <f t="shared" si="56"/>
        <v>37.422235999999998</v>
      </c>
      <c r="AC139">
        <f t="shared" si="57"/>
        <v>0</v>
      </c>
      <c r="AD139">
        <f t="shared" si="58"/>
        <v>0.13530700000001161</v>
      </c>
      <c r="AF139">
        <f t="shared" si="59"/>
        <v>8.6621088130013915E-2</v>
      </c>
      <c r="AG139">
        <f t="shared" si="60"/>
        <v>0.50821526267125516</v>
      </c>
      <c r="AH139">
        <f t="shared" si="61"/>
        <v>5.8671078099186369</v>
      </c>
      <c r="AI139">
        <f t="shared" si="62"/>
        <v>0</v>
      </c>
      <c r="AJ139">
        <f t="shared" si="63"/>
        <v>14.357329588834025</v>
      </c>
      <c r="AL139">
        <f t="shared" si="64"/>
        <v>6.9650835401711436E-2</v>
      </c>
      <c r="AM139">
        <f t="shared" si="65"/>
        <v>6.0332311516607404E-3</v>
      </c>
      <c r="AN139">
        <f t="shared" si="66"/>
        <v>4.1430848760613877E-2</v>
      </c>
      <c r="AO139">
        <f t="shared" si="67"/>
        <v>3.5397617608953137E-2</v>
      </c>
    </row>
    <row r="140" spans="1:41" x14ac:dyDescent="0.25">
      <c r="A140" t="s">
        <v>2</v>
      </c>
      <c r="B140">
        <v>91.399999999999991</v>
      </c>
      <c r="C140">
        <v>2945.72</v>
      </c>
      <c r="D140">
        <v>103.01</v>
      </c>
      <c r="E140">
        <f t="shared" si="46"/>
        <v>3.4969379302852959</v>
      </c>
      <c r="F140">
        <v>15356.17</v>
      </c>
      <c r="G140">
        <v>93.2</v>
      </c>
      <c r="H140">
        <f t="shared" si="47"/>
        <v>0.60692216874389904</v>
      </c>
      <c r="I140">
        <v>597826.02</v>
      </c>
      <c r="J140">
        <v>1233.3800000000001</v>
      </c>
      <c r="K140">
        <f t="shared" si="48"/>
        <v>0.20631085947045263</v>
      </c>
      <c r="L140">
        <v>0</v>
      </c>
      <c r="M140">
        <v>7787.25</v>
      </c>
      <c r="O140">
        <v>29415.83</v>
      </c>
      <c r="P140">
        <v>652.53</v>
      </c>
      <c r="Q140">
        <f t="shared" si="49"/>
        <v>2.2182953872115796</v>
      </c>
      <c r="R140">
        <v>351659.15</v>
      </c>
      <c r="S140">
        <v>1091.01</v>
      </c>
      <c r="T140">
        <f t="shared" si="50"/>
        <v>0.31024644176043759</v>
      </c>
      <c r="U140">
        <v>1394.56</v>
      </c>
      <c r="V140">
        <v>47.45</v>
      </c>
      <c r="W140">
        <f t="shared" si="51"/>
        <v>3.4025068838916934</v>
      </c>
      <c r="X140">
        <f t="shared" si="52"/>
        <v>0.294572</v>
      </c>
      <c r="Y140">
        <f t="shared" si="53"/>
        <v>1.535617</v>
      </c>
      <c r="Z140">
        <f t="shared" si="54"/>
        <v>59.782602000000004</v>
      </c>
      <c r="AA140">
        <f t="shared" si="55"/>
        <v>2.9415830000000001</v>
      </c>
      <c r="AB140">
        <f t="shared" si="56"/>
        <v>35.165915000000005</v>
      </c>
      <c r="AC140">
        <f t="shared" si="57"/>
        <v>0.139456</v>
      </c>
      <c r="AD140">
        <f t="shared" si="58"/>
        <v>0.14025499999999624</v>
      </c>
      <c r="AF140">
        <f t="shared" si="59"/>
        <v>0.10014063856093809</v>
      </c>
      <c r="AG140">
        <f t="shared" si="60"/>
        <v>0.52203762395961628</v>
      </c>
      <c r="AH140">
        <f t="shared" si="61"/>
        <v>5.2130446885651054</v>
      </c>
      <c r="AI140">
        <f t="shared" si="62"/>
        <v>3.9656582233108389E-3</v>
      </c>
      <c r="AJ140">
        <f t="shared" si="63"/>
        <v>11.954758713250655</v>
      </c>
      <c r="AL140">
        <f t="shared" si="64"/>
        <v>8.3648697893969198E-2</v>
      </c>
      <c r="AM140">
        <f t="shared" si="65"/>
        <v>1.2342292245203912E-2</v>
      </c>
      <c r="AN140">
        <f t="shared" si="66"/>
        <v>5.2044401517776513E-2</v>
      </c>
      <c r="AO140">
        <f t="shared" si="67"/>
        <v>4.7633425719194281E-2</v>
      </c>
    </row>
    <row r="141" spans="1:41" x14ac:dyDescent="0.25">
      <c r="A141" t="s">
        <v>2</v>
      </c>
      <c r="B141">
        <v>91.7</v>
      </c>
      <c r="C141">
        <v>3035.65</v>
      </c>
      <c r="D141">
        <v>104.25</v>
      </c>
      <c r="E141">
        <f t="shared" si="46"/>
        <v>3.4341903710902115</v>
      </c>
      <c r="F141">
        <v>14461.95</v>
      </c>
      <c r="G141">
        <v>89.79</v>
      </c>
      <c r="H141">
        <f t="shared" si="47"/>
        <v>0.62087062947942706</v>
      </c>
      <c r="I141">
        <v>602499.75</v>
      </c>
      <c r="J141">
        <v>1221.74</v>
      </c>
      <c r="K141">
        <f t="shared" si="48"/>
        <v>0.202778507376974</v>
      </c>
      <c r="L141">
        <v>0</v>
      </c>
      <c r="M141">
        <v>7654.23</v>
      </c>
      <c r="O141">
        <v>35405.56</v>
      </c>
      <c r="P141">
        <v>682.75</v>
      </c>
      <c r="Q141">
        <f t="shared" si="49"/>
        <v>1.9283694425395335</v>
      </c>
      <c r="R141">
        <v>340673.94</v>
      </c>
      <c r="S141">
        <v>1061.77</v>
      </c>
      <c r="T141">
        <f t="shared" si="50"/>
        <v>0.3116675141045423</v>
      </c>
      <c r="U141">
        <v>2524.36</v>
      </c>
      <c r="V141">
        <v>49.99</v>
      </c>
      <c r="W141">
        <f t="shared" si="51"/>
        <v>1.980303918616996</v>
      </c>
      <c r="X141">
        <f t="shared" si="52"/>
        <v>0.30356500000000003</v>
      </c>
      <c r="Y141">
        <f t="shared" si="53"/>
        <v>1.4461950000000001</v>
      </c>
      <c r="Z141">
        <f t="shared" si="54"/>
        <v>60.249974999999999</v>
      </c>
      <c r="AA141">
        <f t="shared" si="55"/>
        <v>3.5405559999999996</v>
      </c>
      <c r="AB141">
        <f t="shared" si="56"/>
        <v>34.067394</v>
      </c>
      <c r="AC141">
        <f t="shared" si="57"/>
        <v>0.25243599999999999</v>
      </c>
      <c r="AD141">
        <f t="shared" si="58"/>
        <v>0.13987899999999343</v>
      </c>
      <c r="AF141">
        <f t="shared" si="59"/>
        <v>8.573935845104555E-2</v>
      </c>
      <c r="AG141">
        <f t="shared" si="60"/>
        <v>0.40846550654755925</v>
      </c>
      <c r="AH141">
        <f t="shared" si="61"/>
        <v>4.7640373560851881</v>
      </c>
      <c r="AI141">
        <f t="shared" si="62"/>
        <v>7.4099005048639767E-3</v>
      </c>
      <c r="AJ141">
        <f t="shared" si="63"/>
        <v>9.6220463678586086</v>
      </c>
      <c r="AL141">
        <f t="shared" si="64"/>
        <v>0.10392799637095811</v>
      </c>
      <c r="AM141">
        <f t="shared" si="65"/>
        <v>1.6320620238812516E-2</v>
      </c>
      <c r="AN141">
        <f t="shared" si="66"/>
        <v>5.1361721416084839E-2</v>
      </c>
      <c r="AO141">
        <f t="shared" si="67"/>
        <v>4.9860902187000275E-2</v>
      </c>
    </row>
    <row r="142" spans="1:41" x14ac:dyDescent="0.25">
      <c r="A142" t="s">
        <v>2</v>
      </c>
      <c r="B142">
        <v>92</v>
      </c>
      <c r="C142">
        <v>3596.28</v>
      </c>
      <c r="D142">
        <v>112.84</v>
      </c>
      <c r="E142">
        <f t="shared" si="46"/>
        <v>3.1376867207225239</v>
      </c>
      <c r="F142">
        <v>16725.91</v>
      </c>
      <c r="G142">
        <v>99.98</v>
      </c>
      <c r="H142">
        <f t="shared" si="47"/>
        <v>0.59775521929748521</v>
      </c>
      <c r="I142">
        <v>610014.28</v>
      </c>
      <c r="J142">
        <v>1243.24</v>
      </c>
      <c r="K142">
        <f t="shared" si="48"/>
        <v>0.20380506502241225</v>
      </c>
      <c r="L142">
        <v>0</v>
      </c>
      <c r="M142">
        <v>7901.75</v>
      </c>
      <c r="O142">
        <v>28382.78</v>
      </c>
      <c r="P142">
        <v>653.92999999999995</v>
      </c>
      <c r="Q142">
        <f t="shared" si="49"/>
        <v>2.3039674055888817</v>
      </c>
      <c r="R142">
        <v>336438.5</v>
      </c>
      <c r="S142">
        <v>1085.8399999999999</v>
      </c>
      <c r="T142">
        <f t="shared" si="50"/>
        <v>0.32274546462429238</v>
      </c>
      <c r="U142">
        <v>2974.55</v>
      </c>
      <c r="V142">
        <v>50.96</v>
      </c>
      <c r="W142">
        <f t="shared" si="51"/>
        <v>1.7132003160141869</v>
      </c>
      <c r="X142">
        <f t="shared" si="52"/>
        <v>0.359628</v>
      </c>
      <c r="Y142">
        <f t="shared" si="53"/>
        <v>1.6725909999999999</v>
      </c>
      <c r="Z142">
        <f t="shared" si="54"/>
        <v>61.001428000000004</v>
      </c>
      <c r="AA142">
        <f t="shared" si="55"/>
        <v>2.8382779999999999</v>
      </c>
      <c r="AB142">
        <f t="shared" si="56"/>
        <v>33.64385</v>
      </c>
      <c r="AC142">
        <f t="shared" si="57"/>
        <v>0.29745500000000002</v>
      </c>
      <c r="AD142">
        <f t="shared" si="58"/>
        <v>0.18676999999999566</v>
      </c>
      <c r="AF142">
        <f t="shared" si="59"/>
        <v>0.12670640437617459</v>
      </c>
      <c r="AG142">
        <f t="shared" si="60"/>
        <v>0.5892978066278215</v>
      </c>
      <c r="AH142">
        <f t="shared" si="61"/>
        <v>4.6508920328784189</v>
      </c>
      <c r="AI142">
        <f t="shared" si="62"/>
        <v>8.8412889725759686E-3</v>
      </c>
      <c r="AJ142">
        <f t="shared" si="63"/>
        <v>11.853613352885095</v>
      </c>
      <c r="AL142">
        <f t="shared" si="64"/>
        <v>8.4362461489989993E-2</v>
      </c>
      <c r="AM142">
        <f t="shared" si="65"/>
        <v>1.9530553132296097E-2</v>
      </c>
      <c r="AN142">
        <f t="shared" si="66"/>
        <v>6.0403877677495291E-2</v>
      </c>
      <c r="AO142">
        <f t="shared" si="67"/>
        <v>5.8555902490351135E-2</v>
      </c>
    </row>
    <row r="143" spans="1:41" x14ac:dyDescent="0.25">
      <c r="A143" t="s">
        <v>2</v>
      </c>
      <c r="B143">
        <v>92.3</v>
      </c>
      <c r="C143">
        <v>2283.5500000000002</v>
      </c>
      <c r="D143">
        <v>94.61</v>
      </c>
      <c r="E143">
        <f t="shared" si="46"/>
        <v>4.1431105077620369</v>
      </c>
      <c r="F143">
        <v>13530.95</v>
      </c>
      <c r="G143">
        <v>87.19</v>
      </c>
      <c r="H143">
        <f t="shared" si="47"/>
        <v>0.64437456350071498</v>
      </c>
      <c r="I143">
        <v>607513.42000000004</v>
      </c>
      <c r="J143">
        <v>1223.5</v>
      </c>
      <c r="K143">
        <f t="shared" si="48"/>
        <v>0.20139472803744812</v>
      </c>
      <c r="L143">
        <v>0</v>
      </c>
      <c r="M143">
        <v>7873.9</v>
      </c>
      <c r="O143">
        <v>24048.37</v>
      </c>
      <c r="P143">
        <v>629.51</v>
      </c>
      <c r="Q143">
        <f t="shared" si="49"/>
        <v>2.6176826121687249</v>
      </c>
      <c r="R143">
        <v>351411.45</v>
      </c>
      <c r="S143">
        <v>1099.73</v>
      </c>
      <c r="T143">
        <f t="shared" si="50"/>
        <v>0.31294654741614136</v>
      </c>
      <c r="U143">
        <v>0</v>
      </c>
      <c r="V143">
        <v>261.63</v>
      </c>
      <c r="X143">
        <f t="shared" si="52"/>
        <v>0.22835500000000003</v>
      </c>
      <c r="Y143">
        <f t="shared" si="53"/>
        <v>1.3530950000000002</v>
      </c>
      <c r="Z143">
        <f t="shared" si="54"/>
        <v>60.751342000000001</v>
      </c>
      <c r="AA143">
        <f t="shared" si="55"/>
        <v>2.4048370000000001</v>
      </c>
      <c r="AB143">
        <f t="shared" si="56"/>
        <v>35.141145000000002</v>
      </c>
      <c r="AC143">
        <f t="shared" si="57"/>
        <v>0</v>
      </c>
      <c r="AD143">
        <f t="shared" si="58"/>
        <v>0.12122600000000716</v>
      </c>
      <c r="AF143">
        <f t="shared" si="59"/>
        <v>9.4956539673998711E-2</v>
      </c>
      <c r="AG143">
        <f t="shared" si="60"/>
        <v>0.56265559786380537</v>
      </c>
      <c r="AH143">
        <f t="shared" si="61"/>
        <v>5.925401239298461</v>
      </c>
      <c r="AI143">
        <f t="shared" si="62"/>
        <v>0</v>
      </c>
      <c r="AJ143">
        <f t="shared" si="63"/>
        <v>14.612693084811987</v>
      </c>
      <c r="AL143">
        <f t="shared" si="64"/>
        <v>6.8433655192510087E-2</v>
      </c>
      <c r="AM143">
        <f t="shared" si="65"/>
        <v>6.4982230943243314E-3</v>
      </c>
      <c r="AN143">
        <f t="shared" si="66"/>
        <v>4.5002802270671598E-2</v>
      </c>
      <c r="AO143">
        <f t="shared" si="67"/>
        <v>3.8504579176347274E-2</v>
      </c>
    </row>
    <row r="144" spans="1:41" x14ac:dyDescent="0.25">
      <c r="A144" t="s">
        <v>2</v>
      </c>
      <c r="B144">
        <v>92.6</v>
      </c>
      <c r="C144">
        <v>2877.52</v>
      </c>
      <c r="D144">
        <v>137.12</v>
      </c>
      <c r="E144">
        <f t="shared" si="46"/>
        <v>4.7652144902554987</v>
      </c>
      <c r="F144">
        <v>32508.3</v>
      </c>
      <c r="G144">
        <v>225.1</v>
      </c>
      <c r="H144">
        <f t="shared" si="47"/>
        <v>0.69243854646351854</v>
      </c>
      <c r="I144">
        <v>699053.91</v>
      </c>
      <c r="J144">
        <v>1725.41</v>
      </c>
      <c r="K144">
        <f t="shared" si="48"/>
        <v>0.24682073518478712</v>
      </c>
      <c r="L144">
        <v>0</v>
      </c>
      <c r="M144">
        <v>25590.44</v>
      </c>
      <c r="O144">
        <v>22594.26</v>
      </c>
      <c r="P144">
        <v>980.4</v>
      </c>
      <c r="Q144">
        <f t="shared" si="49"/>
        <v>4.33915516595808</v>
      </c>
      <c r="R144">
        <v>235310.21</v>
      </c>
      <c r="S144">
        <v>1364</v>
      </c>
      <c r="T144">
        <f t="shared" si="50"/>
        <v>0.57966035557913109</v>
      </c>
      <c r="U144">
        <v>4563.29</v>
      </c>
      <c r="V144">
        <v>71.680000000000007</v>
      </c>
      <c r="W144">
        <f t="shared" si="51"/>
        <v>1.5707965086593227</v>
      </c>
      <c r="X144">
        <f t="shared" si="52"/>
        <v>0.28775200000000001</v>
      </c>
      <c r="Y144">
        <f t="shared" si="53"/>
        <v>3.2508300000000001</v>
      </c>
      <c r="Z144">
        <f t="shared" si="54"/>
        <v>69.905391000000009</v>
      </c>
      <c r="AA144">
        <f t="shared" si="55"/>
        <v>2.2594259999999999</v>
      </c>
      <c r="AB144">
        <f t="shared" si="56"/>
        <v>23.531020999999999</v>
      </c>
      <c r="AC144">
        <f t="shared" si="57"/>
        <v>0.45632899999999998</v>
      </c>
      <c r="AD144">
        <f t="shared" si="58"/>
        <v>0.30925099999998906</v>
      </c>
      <c r="AF144">
        <f t="shared" si="59"/>
        <v>0.1273562400361862</v>
      </c>
      <c r="AG144">
        <f t="shared" si="60"/>
        <v>1.4387857801052126</v>
      </c>
      <c r="AH144">
        <f t="shared" si="61"/>
        <v>11.297332425143873</v>
      </c>
      <c r="AI144">
        <f t="shared" si="62"/>
        <v>1.9392656187761679E-2</v>
      </c>
      <c r="AJ144">
        <f t="shared" si="63"/>
        <v>10.414601319096089</v>
      </c>
      <c r="AL144">
        <f t="shared" si="64"/>
        <v>9.6019038017942357E-2</v>
      </c>
      <c r="AM144">
        <f t="shared" si="65"/>
        <v>3.162127984161843E-2</v>
      </c>
      <c r="AN144">
        <f t="shared" si="66"/>
        <v>0.15037945017345403</v>
      </c>
      <c r="AO144">
        <f t="shared" si="67"/>
        <v>0.15754348270735893</v>
      </c>
    </row>
    <row r="145" spans="1:41" x14ac:dyDescent="0.25">
      <c r="A145" t="s">
        <v>2</v>
      </c>
      <c r="B145">
        <v>92.899999999999991</v>
      </c>
      <c r="C145">
        <v>2245.52</v>
      </c>
      <c r="D145">
        <v>94.91</v>
      </c>
      <c r="E145">
        <f t="shared" si="46"/>
        <v>4.2266379279632327</v>
      </c>
      <c r="F145">
        <v>11634.83</v>
      </c>
      <c r="G145">
        <v>79.8</v>
      </c>
      <c r="H145">
        <f t="shared" si="47"/>
        <v>0.6858716457395595</v>
      </c>
      <c r="I145">
        <v>596216.01</v>
      </c>
      <c r="J145">
        <v>1207.03</v>
      </c>
      <c r="K145">
        <f t="shared" si="48"/>
        <v>0.20244843810886592</v>
      </c>
      <c r="L145">
        <v>0</v>
      </c>
      <c r="M145">
        <v>7119.51</v>
      </c>
      <c r="O145">
        <v>24186.65</v>
      </c>
      <c r="P145">
        <v>622.66</v>
      </c>
      <c r="Q145">
        <f t="shared" si="49"/>
        <v>2.5743953792691419</v>
      </c>
      <c r="R145">
        <v>359636.89</v>
      </c>
      <c r="S145">
        <v>1084.45</v>
      </c>
      <c r="T145">
        <f t="shared" si="50"/>
        <v>0.30154025634022136</v>
      </c>
      <c r="U145">
        <v>4892.08</v>
      </c>
      <c r="V145">
        <v>57.6</v>
      </c>
      <c r="W145">
        <f t="shared" si="51"/>
        <v>1.1774132884171968</v>
      </c>
      <c r="X145">
        <f t="shared" si="52"/>
        <v>0.224552</v>
      </c>
      <c r="Y145">
        <f t="shared" si="53"/>
        <v>1.163483</v>
      </c>
      <c r="Z145">
        <f t="shared" si="54"/>
        <v>59.621600999999998</v>
      </c>
      <c r="AA145">
        <f t="shared" si="55"/>
        <v>2.4186650000000003</v>
      </c>
      <c r="AB145">
        <f t="shared" si="56"/>
        <v>35.963689000000002</v>
      </c>
      <c r="AC145">
        <f t="shared" si="57"/>
        <v>0.48920799999999998</v>
      </c>
      <c r="AD145">
        <f t="shared" si="58"/>
        <v>0.11880200000000229</v>
      </c>
      <c r="AF145">
        <f t="shared" si="59"/>
        <v>9.2841298815668966E-2</v>
      </c>
      <c r="AG145">
        <f t="shared" si="60"/>
        <v>0.48104346819423111</v>
      </c>
      <c r="AH145">
        <f t="shared" si="61"/>
        <v>5.1813522034985215</v>
      </c>
      <c r="AI145">
        <f t="shared" si="62"/>
        <v>1.3602831455916549E-2</v>
      </c>
      <c r="AJ145">
        <f t="shared" si="63"/>
        <v>14.86923116678002</v>
      </c>
      <c r="AL145">
        <f t="shared" si="64"/>
        <v>6.7252972852701515E-2</v>
      </c>
      <c r="AM145">
        <f t="shared" si="65"/>
        <v>1.9846684804776284E-2</v>
      </c>
      <c r="AN145">
        <f t="shared" si="66"/>
        <v>3.859545665629574E-2</v>
      </c>
      <c r="AO145">
        <f t="shared" si="67"/>
        <v>4.5954434763352557E-2</v>
      </c>
    </row>
    <row r="146" spans="1:41" x14ac:dyDescent="0.25">
      <c r="A146" t="s">
        <v>2</v>
      </c>
      <c r="B146">
        <v>93.2</v>
      </c>
      <c r="C146">
        <v>1796.13</v>
      </c>
      <c r="D146">
        <v>87.04</v>
      </c>
      <c r="E146">
        <f t="shared" si="46"/>
        <v>4.8459744005166661</v>
      </c>
      <c r="F146">
        <v>8402.02</v>
      </c>
      <c r="G146">
        <v>66.16</v>
      </c>
      <c r="H146">
        <f t="shared" si="47"/>
        <v>0.78742968952704218</v>
      </c>
      <c r="I146">
        <v>601806.72</v>
      </c>
      <c r="J146">
        <v>1193.8900000000001</v>
      </c>
      <c r="K146">
        <f t="shared" si="48"/>
        <v>0.19838429188693674</v>
      </c>
      <c r="L146">
        <v>0</v>
      </c>
      <c r="M146">
        <v>7268.32</v>
      </c>
      <c r="O146">
        <v>20201</v>
      </c>
      <c r="P146">
        <v>596.17999999999995</v>
      </c>
      <c r="Q146">
        <f t="shared" si="49"/>
        <v>2.9512400376218997</v>
      </c>
      <c r="R146">
        <v>365732.13</v>
      </c>
      <c r="S146">
        <v>1095.95</v>
      </c>
      <c r="T146">
        <f t="shared" si="50"/>
        <v>0.29965920686268394</v>
      </c>
      <c r="U146">
        <v>973.94</v>
      </c>
      <c r="V146">
        <v>46.92</v>
      </c>
      <c r="W146">
        <f t="shared" si="51"/>
        <v>4.81754522865885</v>
      </c>
      <c r="X146">
        <f t="shared" si="52"/>
        <v>0.17961300000000002</v>
      </c>
      <c r="Y146">
        <f t="shared" si="53"/>
        <v>0.840202</v>
      </c>
      <c r="Z146">
        <f t="shared" si="54"/>
        <v>60.180671999999994</v>
      </c>
      <c r="AA146">
        <f t="shared" si="55"/>
        <v>2.0200999999999998</v>
      </c>
      <c r="AB146">
        <f t="shared" si="56"/>
        <v>36.573213000000003</v>
      </c>
      <c r="AC146">
        <f t="shared" si="57"/>
        <v>9.7394000000000008E-2</v>
      </c>
      <c r="AD146">
        <f t="shared" si="58"/>
        <v>0.10880600000000129</v>
      </c>
      <c r="AF146">
        <f t="shared" si="59"/>
        <v>8.8912925102717699E-2</v>
      </c>
      <c r="AG146">
        <f t="shared" si="60"/>
        <v>0.41592099401019755</v>
      </c>
      <c r="AH146">
        <f t="shared" si="61"/>
        <v>4.6778462583443288</v>
      </c>
      <c r="AI146">
        <f t="shared" si="62"/>
        <v>2.6629872524462097E-3</v>
      </c>
      <c r="AJ146">
        <f t="shared" si="63"/>
        <v>18.104654720063362</v>
      </c>
      <c r="AL146">
        <f t="shared" si="64"/>
        <v>5.5234414323947968E-2</v>
      </c>
      <c r="AM146">
        <f t="shared" si="65"/>
        <v>7.5740405963238729E-3</v>
      </c>
      <c r="AN146">
        <f t="shared" si="66"/>
        <v>2.7884205853065197E-2</v>
      </c>
      <c r="AO146">
        <f t="shared" si="67"/>
        <v>2.5636139761633741E-2</v>
      </c>
    </row>
    <row r="147" spans="1:41" x14ac:dyDescent="0.25">
      <c r="A147" t="s">
        <v>2</v>
      </c>
      <c r="B147">
        <v>93.5</v>
      </c>
      <c r="C147">
        <v>2090.8200000000002</v>
      </c>
      <c r="D147">
        <v>91.85</v>
      </c>
      <c r="E147">
        <f t="shared" si="46"/>
        <v>4.393013267521833</v>
      </c>
      <c r="F147">
        <v>18202.39</v>
      </c>
      <c r="G147">
        <v>104.65</v>
      </c>
      <c r="H147">
        <f t="shared" si="47"/>
        <v>0.57492450167258258</v>
      </c>
      <c r="I147">
        <v>603135.6</v>
      </c>
      <c r="J147">
        <v>1252.46</v>
      </c>
      <c r="K147">
        <f t="shared" si="48"/>
        <v>0.2076581120398133</v>
      </c>
      <c r="L147">
        <v>0</v>
      </c>
      <c r="M147">
        <v>8192.83</v>
      </c>
      <c r="O147">
        <v>29262.880000000001</v>
      </c>
      <c r="P147">
        <v>664.73</v>
      </c>
      <c r="Q147">
        <f t="shared" si="49"/>
        <v>2.2715809243656127</v>
      </c>
      <c r="R147">
        <v>339234.05</v>
      </c>
      <c r="S147">
        <v>1088.67</v>
      </c>
      <c r="T147">
        <f t="shared" si="50"/>
        <v>0.32092002556936727</v>
      </c>
      <c r="U147">
        <v>6679.19</v>
      </c>
      <c r="V147">
        <v>61.45</v>
      </c>
      <c r="W147">
        <f t="shared" si="51"/>
        <v>0.92002173916298247</v>
      </c>
      <c r="X147">
        <f t="shared" si="52"/>
        <v>0.20908200000000002</v>
      </c>
      <c r="Y147">
        <f t="shared" si="53"/>
        <v>1.8202389999999999</v>
      </c>
      <c r="Z147">
        <f t="shared" si="54"/>
        <v>60.313559999999995</v>
      </c>
      <c r="AA147">
        <f t="shared" si="55"/>
        <v>2.926288</v>
      </c>
      <c r="AB147">
        <f t="shared" si="56"/>
        <v>33.923404999999995</v>
      </c>
      <c r="AC147">
        <f t="shared" si="57"/>
        <v>0.66791899999999993</v>
      </c>
      <c r="AD147">
        <f t="shared" si="58"/>
        <v>0.13950699999999472</v>
      </c>
      <c r="AF147">
        <f t="shared" si="59"/>
        <v>7.144956340592587E-2</v>
      </c>
      <c r="AG147">
        <f t="shared" si="60"/>
        <v>0.62203002575276245</v>
      </c>
      <c r="AH147">
        <f t="shared" si="61"/>
        <v>8.7058618149816809</v>
      </c>
      <c r="AI147">
        <f t="shared" si="62"/>
        <v>1.9689031805622106E-2</v>
      </c>
      <c r="AJ147">
        <f t="shared" si="63"/>
        <v>11.592640573996817</v>
      </c>
      <c r="AL147">
        <f t="shared" si="64"/>
        <v>8.626162379631408E-2</v>
      </c>
      <c r="AM147">
        <f t="shared" si="65"/>
        <v>2.5852387164554975E-2</v>
      </c>
      <c r="AN147">
        <f t="shared" si="66"/>
        <v>5.9820675430429224E-2</v>
      </c>
      <c r="AO147">
        <f t="shared" si="67"/>
        <v>7.3346351877118465E-2</v>
      </c>
    </row>
    <row r="148" spans="1:41" x14ac:dyDescent="0.25">
      <c r="A148" t="s">
        <v>2</v>
      </c>
      <c r="B148">
        <v>94.6</v>
      </c>
      <c r="C148">
        <v>1604.11</v>
      </c>
      <c r="D148">
        <v>83.88</v>
      </c>
      <c r="E148">
        <f t="shared" si="46"/>
        <v>5.2290678320065336</v>
      </c>
      <c r="F148">
        <v>13701.23</v>
      </c>
      <c r="G148">
        <v>86.51</v>
      </c>
      <c r="H148">
        <f t="shared" si="47"/>
        <v>0.63140316599312618</v>
      </c>
      <c r="I148">
        <v>592706.56000000006</v>
      </c>
      <c r="J148">
        <v>1204.74</v>
      </c>
      <c r="K148">
        <f t="shared" si="48"/>
        <v>0.20326078388604299</v>
      </c>
      <c r="L148">
        <v>0</v>
      </c>
      <c r="M148">
        <v>6921.79</v>
      </c>
      <c r="O148">
        <v>24860.5</v>
      </c>
      <c r="P148">
        <v>630.5</v>
      </c>
      <c r="Q148">
        <f t="shared" si="49"/>
        <v>2.5361517266346212</v>
      </c>
      <c r="R148">
        <v>366021.23</v>
      </c>
      <c r="S148">
        <v>1088.92</v>
      </c>
      <c r="T148">
        <f t="shared" si="50"/>
        <v>0.29750186894896785</v>
      </c>
      <c r="U148">
        <v>0</v>
      </c>
      <c r="V148">
        <v>248.98</v>
      </c>
      <c r="X148">
        <f t="shared" si="52"/>
        <v>0.160411</v>
      </c>
      <c r="Y148">
        <f t="shared" si="53"/>
        <v>1.370123</v>
      </c>
      <c r="Z148">
        <f t="shared" si="54"/>
        <v>59.270656000000002</v>
      </c>
      <c r="AA148">
        <f t="shared" si="55"/>
        <v>2.4860500000000001</v>
      </c>
      <c r="AB148">
        <f t="shared" si="56"/>
        <v>36.602122999999999</v>
      </c>
      <c r="AC148">
        <f t="shared" si="57"/>
        <v>0</v>
      </c>
      <c r="AD148">
        <f t="shared" si="58"/>
        <v>0.11063699999999699</v>
      </c>
      <c r="AF148">
        <f t="shared" si="59"/>
        <v>6.4524446410973227E-2</v>
      </c>
      <c r="AG148">
        <f t="shared" si="60"/>
        <v>0.55112447456808988</v>
      </c>
      <c r="AH148">
        <f t="shared" si="61"/>
        <v>8.5413282131524646</v>
      </c>
      <c r="AI148">
        <f t="shared" si="62"/>
        <v>0</v>
      </c>
      <c r="AJ148">
        <f t="shared" si="63"/>
        <v>14.72300355986404</v>
      </c>
      <c r="AL148">
        <f t="shared" si="64"/>
        <v>6.7920923603256564E-2</v>
      </c>
      <c r="AM148">
        <f t="shared" si="65"/>
        <v>4.382559995222135E-3</v>
      </c>
      <c r="AN148">
        <f t="shared" si="66"/>
        <v>4.1815443328246292E-2</v>
      </c>
      <c r="AO148">
        <f t="shared" si="67"/>
        <v>3.743288333302415E-2</v>
      </c>
    </row>
    <row r="149" spans="1:41" x14ac:dyDescent="0.25">
      <c r="A149" t="s">
        <v>2</v>
      </c>
      <c r="B149">
        <v>94.899999999999991</v>
      </c>
      <c r="C149">
        <v>2165.7399999999998</v>
      </c>
      <c r="D149">
        <v>237.32</v>
      </c>
      <c r="E149">
        <f t="shared" si="46"/>
        <v>10.957917386205178</v>
      </c>
      <c r="F149">
        <v>18200.400000000001</v>
      </c>
      <c r="G149">
        <v>262.33999999999997</v>
      </c>
      <c r="H149">
        <f t="shared" si="47"/>
        <v>1.4413968923759914</v>
      </c>
      <c r="I149">
        <v>576313.16</v>
      </c>
      <c r="J149">
        <v>3322.7</v>
      </c>
      <c r="K149">
        <f t="shared" si="48"/>
        <v>0.57654418302715826</v>
      </c>
      <c r="L149">
        <v>0</v>
      </c>
      <c r="M149">
        <v>29920.75</v>
      </c>
      <c r="O149">
        <v>49499.08</v>
      </c>
      <c r="P149">
        <v>2089.4499999999998</v>
      </c>
      <c r="Q149">
        <f t="shared" si="49"/>
        <v>4.2211895655434404</v>
      </c>
      <c r="R149">
        <v>304895.89</v>
      </c>
      <c r="S149">
        <v>2534.0100000000002</v>
      </c>
      <c r="T149">
        <f t="shared" si="50"/>
        <v>0.83110664430406067</v>
      </c>
      <c r="U149">
        <v>45186.58</v>
      </c>
      <c r="V149">
        <v>428.87</v>
      </c>
      <c r="W149">
        <f t="shared" si="51"/>
        <v>0.9491092266774781</v>
      </c>
      <c r="X149">
        <f t="shared" si="52"/>
        <v>0.21657399999999999</v>
      </c>
      <c r="Y149">
        <f t="shared" si="53"/>
        <v>1.8200400000000001</v>
      </c>
      <c r="Z149">
        <f t="shared" si="54"/>
        <v>57.631316000000005</v>
      </c>
      <c r="AA149">
        <f t="shared" si="55"/>
        <v>4.9499079999999998</v>
      </c>
      <c r="AB149">
        <f t="shared" si="56"/>
        <v>30.489589000000002</v>
      </c>
      <c r="AC149">
        <f t="shared" si="57"/>
        <v>4.5186580000000003</v>
      </c>
      <c r="AD149">
        <f t="shared" si="58"/>
        <v>0.37391499999999667</v>
      </c>
      <c r="AF149">
        <f t="shared" si="59"/>
        <v>4.3753136421929455E-2</v>
      </c>
      <c r="AG149">
        <f t="shared" si="60"/>
        <v>0.36769168235045985</v>
      </c>
      <c r="AH149">
        <f t="shared" si="61"/>
        <v>8.4037788469530064</v>
      </c>
      <c r="AI149">
        <f t="shared" si="62"/>
        <v>0.1482033096608813</v>
      </c>
      <c r="AJ149">
        <f t="shared" si="63"/>
        <v>6.1596274112569365</v>
      </c>
      <c r="AL149">
        <f t="shared" si="64"/>
        <v>0.16234748195523396</v>
      </c>
      <c r="AM149">
        <f t="shared" si="65"/>
        <v>0.15530652118662536</v>
      </c>
      <c r="AN149">
        <f t="shared" si="66"/>
        <v>6.6797030291224982E-2</v>
      </c>
      <c r="AO149">
        <f t="shared" si="67"/>
        <v>0.20789712842636218</v>
      </c>
    </row>
    <row r="150" spans="1:41" x14ac:dyDescent="0.25">
      <c r="A150" t="s">
        <v>2</v>
      </c>
      <c r="B150">
        <v>95.2</v>
      </c>
      <c r="C150">
        <v>2831.51</v>
      </c>
      <c r="D150">
        <v>101.53</v>
      </c>
      <c r="E150">
        <f t="shared" si="46"/>
        <v>3.585719280525232</v>
      </c>
      <c r="F150">
        <v>15611</v>
      </c>
      <c r="G150">
        <v>93.98</v>
      </c>
      <c r="H150">
        <f t="shared" si="47"/>
        <v>0.60201140221638594</v>
      </c>
      <c r="I150">
        <v>591346.75</v>
      </c>
      <c r="J150">
        <v>1230.04</v>
      </c>
      <c r="K150">
        <f t="shared" si="48"/>
        <v>0.20800655452997752</v>
      </c>
      <c r="L150">
        <v>0</v>
      </c>
      <c r="M150">
        <v>7018.71</v>
      </c>
      <c r="O150">
        <v>27481.85</v>
      </c>
      <c r="P150">
        <v>639.29999999999995</v>
      </c>
      <c r="Q150">
        <f t="shared" si="49"/>
        <v>2.3262626060472638</v>
      </c>
      <c r="R150">
        <v>356775.89</v>
      </c>
      <c r="S150">
        <v>1089.46</v>
      </c>
      <c r="T150">
        <f t="shared" si="50"/>
        <v>0.30536256247584442</v>
      </c>
      <c r="U150">
        <v>4651.68</v>
      </c>
      <c r="V150">
        <v>56.47</v>
      </c>
      <c r="W150">
        <f t="shared" si="51"/>
        <v>1.2139700065352732</v>
      </c>
      <c r="X150">
        <f t="shared" si="52"/>
        <v>0.28315100000000004</v>
      </c>
      <c r="Y150">
        <f t="shared" si="53"/>
        <v>1.5610999999999999</v>
      </c>
      <c r="Z150">
        <f t="shared" si="54"/>
        <v>59.134675000000001</v>
      </c>
      <c r="AA150">
        <f t="shared" si="55"/>
        <v>2.7481849999999999</v>
      </c>
      <c r="AB150">
        <f t="shared" si="56"/>
        <v>35.677589000000005</v>
      </c>
      <c r="AC150">
        <f t="shared" si="57"/>
        <v>0.46516800000000003</v>
      </c>
      <c r="AD150">
        <f t="shared" si="58"/>
        <v>0.13013199999998903</v>
      </c>
      <c r="AF150">
        <f t="shared" si="59"/>
        <v>0.10303200112073971</v>
      </c>
      <c r="AG150">
        <f t="shared" si="60"/>
        <v>0.56804763871427877</v>
      </c>
      <c r="AH150">
        <f t="shared" si="61"/>
        <v>5.513312684751245</v>
      </c>
      <c r="AI150">
        <f t="shared" si="62"/>
        <v>1.3038100752828338E-2</v>
      </c>
      <c r="AJ150">
        <f t="shared" si="63"/>
        <v>12.982237003695166</v>
      </c>
      <c r="AL150">
        <f t="shared" si="64"/>
        <v>7.7028327222447679E-2</v>
      </c>
      <c r="AM150">
        <f t="shared" si="65"/>
        <v>2.0974483449540272E-2</v>
      </c>
      <c r="AN150">
        <f t="shared" si="66"/>
        <v>5.1692142089534134E-2</v>
      </c>
      <c r="AO150">
        <f t="shared" si="67"/>
        <v>5.6793860145650535E-2</v>
      </c>
    </row>
    <row r="151" spans="1:41" x14ac:dyDescent="0.25">
      <c r="A151" t="s">
        <v>2</v>
      </c>
      <c r="B151">
        <v>95.5</v>
      </c>
      <c r="C151">
        <v>2562.02</v>
      </c>
      <c r="D151">
        <v>99.3</v>
      </c>
      <c r="E151">
        <f t="shared" si="46"/>
        <v>3.8758479637161303</v>
      </c>
      <c r="F151">
        <v>15066.15</v>
      </c>
      <c r="G151">
        <v>92.25</v>
      </c>
      <c r="H151">
        <f t="shared" si="47"/>
        <v>0.61229975806692483</v>
      </c>
      <c r="I151">
        <v>577094.98</v>
      </c>
      <c r="J151">
        <v>1227.5999999999999</v>
      </c>
      <c r="K151">
        <f t="shared" si="48"/>
        <v>0.21272061663055877</v>
      </c>
      <c r="L151">
        <v>0</v>
      </c>
      <c r="M151">
        <v>6897.68</v>
      </c>
      <c r="O151">
        <v>25672.92</v>
      </c>
      <c r="P151">
        <v>630.04999999999995</v>
      </c>
      <c r="Q151">
        <f t="shared" si="49"/>
        <v>2.4541423414243488</v>
      </c>
      <c r="R151">
        <v>376509.74</v>
      </c>
      <c r="S151">
        <v>1107.4000000000001</v>
      </c>
      <c r="T151">
        <f t="shared" si="50"/>
        <v>0.29412253717526671</v>
      </c>
      <c r="U151">
        <v>1837.7</v>
      </c>
      <c r="V151">
        <v>51.55</v>
      </c>
      <c r="W151">
        <f t="shared" si="51"/>
        <v>2.8051368558524241</v>
      </c>
      <c r="X151">
        <f t="shared" si="52"/>
        <v>0.25620199999999999</v>
      </c>
      <c r="Y151">
        <f t="shared" si="53"/>
        <v>1.506615</v>
      </c>
      <c r="Z151">
        <f t="shared" si="54"/>
        <v>57.709497999999996</v>
      </c>
      <c r="AA151">
        <f t="shared" si="55"/>
        <v>2.5672919999999997</v>
      </c>
      <c r="AB151">
        <f t="shared" si="56"/>
        <v>37.650973999999998</v>
      </c>
      <c r="AC151">
        <f t="shared" si="57"/>
        <v>0.18377000000000002</v>
      </c>
      <c r="AD151">
        <f t="shared" si="58"/>
        <v>0.12564900000000989</v>
      </c>
      <c r="AF151">
        <f t="shared" si="59"/>
        <v>9.9794647433949862E-2</v>
      </c>
      <c r="AG151">
        <f t="shared" si="60"/>
        <v>0.58684987917229514</v>
      </c>
      <c r="AH151">
        <f t="shared" si="61"/>
        <v>5.8805747027735924</v>
      </c>
      <c r="AI151">
        <f t="shared" si="62"/>
        <v>4.8808830284178045E-3</v>
      </c>
      <c r="AJ151">
        <f t="shared" si="63"/>
        <v>14.665637566743479</v>
      </c>
      <c r="AL151">
        <f t="shared" si="64"/>
        <v>6.8186602556417258E-2</v>
      </c>
      <c r="AM151">
        <f t="shared" si="65"/>
        <v>1.1685540990254329E-2</v>
      </c>
      <c r="AN151">
        <f t="shared" si="66"/>
        <v>4.6819957433239308E-2</v>
      </c>
      <c r="AO151">
        <f t="shared" si="67"/>
        <v>4.4896182499820587E-2</v>
      </c>
    </row>
    <row r="152" spans="1:41" x14ac:dyDescent="0.25">
      <c r="A152" t="s">
        <v>2</v>
      </c>
      <c r="B152">
        <v>95.8</v>
      </c>
      <c r="C152">
        <v>2577.38</v>
      </c>
      <c r="D152">
        <v>100.89</v>
      </c>
      <c r="E152">
        <f t="shared" si="46"/>
        <v>3.9144402455206451</v>
      </c>
      <c r="F152">
        <v>14292.11</v>
      </c>
      <c r="G152">
        <v>91.16</v>
      </c>
      <c r="H152">
        <f t="shared" si="47"/>
        <v>0.63783444152053126</v>
      </c>
      <c r="I152">
        <v>595360.03</v>
      </c>
      <c r="J152">
        <v>1229.67</v>
      </c>
      <c r="K152">
        <f t="shared" si="48"/>
        <v>0.20654224973752439</v>
      </c>
      <c r="L152">
        <v>0</v>
      </c>
      <c r="M152">
        <v>7440.73</v>
      </c>
      <c r="O152">
        <v>20245.79</v>
      </c>
      <c r="P152">
        <v>599.74</v>
      </c>
      <c r="Q152">
        <f t="shared" si="49"/>
        <v>2.9622948771077837</v>
      </c>
      <c r="R152">
        <v>361744.41</v>
      </c>
      <c r="S152">
        <v>1109.75</v>
      </c>
      <c r="T152">
        <f t="shared" si="50"/>
        <v>0.30677737356052026</v>
      </c>
      <c r="U152">
        <v>4523.21</v>
      </c>
      <c r="V152">
        <v>56.91</v>
      </c>
      <c r="W152">
        <f t="shared" si="51"/>
        <v>1.2581772679137162</v>
      </c>
      <c r="X152">
        <f t="shared" si="52"/>
        <v>0.25773800000000002</v>
      </c>
      <c r="Y152">
        <f t="shared" si="53"/>
        <v>1.429211</v>
      </c>
      <c r="Z152">
        <f t="shared" si="54"/>
        <v>59.536003000000001</v>
      </c>
      <c r="AA152">
        <f t="shared" si="55"/>
        <v>2.0245790000000001</v>
      </c>
      <c r="AB152">
        <f t="shared" si="56"/>
        <v>36.174440999999995</v>
      </c>
      <c r="AC152">
        <f t="shared" si="57"/>
        <v>0.45232100000000003</v>
      </c>
      <c r="AD152">
        <f t="shared" si="58"/>
        <v>0.12570700000000556</v>
      </c>
      <c r="AF152">
        <f t="shared" si="59"/>
        <v>0.127304491452297</v>
      </c>
      <c r="AG152">
        <f t="shared" si="60"/>
        <v>0.70592997358957099</v>
      </c>
      <c r="AH152">
        <f t="shared" si="61"/>
        <v>5.5452087003080646</v>
      </c>
      <c r="AI152">
        <f t="shared" si="62"/>
        <v>1.250388361218906E-2</v>
      </c>
      <c r="AJ152">
        <f t="shared" si="63"/>
        <v>17.867636185103173</v>
      </c>
      <c r="AL152">
        <f t="shared" si="64"/>
        <v>5.5967112249225917E-2</v>
      </c>
      <c r="AM152">
        <f t="shared" si="65"/>
        <v>1.9628748375130387E-2</v>
      </c>
      <c r="AN152">
        <f t="shared" si="66"/>
        <v>4.6633726834921937E-2</v>
      </c>
      <c r="AO152">
        <f t="shared" si="67"/>
        <v>5.2012745684169664E-2</v>
      </c>
    </row>
    <row r="153" spans="1:41" x14ac:dyDescent="0.25">
      <c r="A153" t="s">
        <v>2</v>
      </c>
      <c r="B153">
        <v>96.1</v>
      </c>
      <c r="C153">
        <v>2461.96</v>
      </c>
      <c r="D153">
        <v>96.92</v>
      </c>
      <c r="E153">
        <f t="shared" si="46"/>
        <v>3.9367008399811532</v>
      </c>
      <c r="F153">
        <v>14537.11</v>
      </c>
      <c r="G153">
        <v>90.97</v>
      </c>
      <c r="H153">
        <f t="shared" si="47"/>
        <v>0.62577775087345411</v>
      </c>
      <c r="I153">
        <v>606374.96</v>
      </c>
      <c r="J153">
        <v>1223.6600000000001</v>
      </c>
      <c r="K153">
        <f t="shared" si="48"/>
        <v>0.20179922996820318</v>
      </c>
      <c r="L153">
        <v>0</v>
      </c>
      <c r="M153">
        <v>7661.77</v>
      </c>
      <c r="O153">
        <v>23435.360000000001</v>
      </c>
      <c r="P153">
        <v>622.30999999999995</v>
      </c>
      <c r="Q153">
        <f t="shared" si="49"/>
        <v>2.6554317919588173</v>
      </c>
      <c r="R153">
        <v>341938.54</v>
      </c>
      <c r="S153">
        <v>1077.5999999999999</v>
      </c>
      <c r="T153">
        <f t="shared" si="50"/>
        <v>0.31514435313433808</v>
      </c>
      <c r="U153">
        <v>9938.48</v>
      </c>
      <c r="V153">
        <v>70.13</v>
      </c>
      <c r="W153">
        <f t="shared" si="51"/>
        <v>0.70564110407225245</v>
      </c>
      <c r="X153">
        <f t="shared" si="52"/>
        <v>0.246196</v>
      </c>
      <c r="Y153">
        <f t="shared" si="53"/>
        <v>1.453711</v>
      </c>
      <c r="Z153">
        <f t="shared" si="54"/>
        <v>60.637495999999999</v>
      </c>
      <c r="AA153">
        <f t="shared" si="55"/>
        <v>2.3435359999999998</v>
      </c>
      <c r="AB153">
        <f t="shared" si="56"/>
        <v>34.193853999999995</v>
      </c>
      <c r="AC153">
        <f t="shared" si="57"/>
        <v>0.99384799999999995</v>
      </c>
      <c r="AD153">
        <f t="shared" si="58"/>
        <v>0.13135900000001755</v>
      </c>
      <c r="AF153">
        <f t="shared" si="59"/>
        <v>0.10505321872589113</v>
      </c>
      <c r="AG153">
        <f t="shared" si="60"/>
        <v>0.62030666480054075</v>
      </c>
      <c r="AH153">
        <f t="shared" si="61"/>
        <v>5.9046897593787069</v>
      </c>
      <c r="AI153">
        <f t="shared" si="62"/>
        <v>2.906510626149366E-2</v>
      </c>
      <c r="AJ153">
        <f t="shared" si="63"/>
        <v>14.5907099357552</v>
      </c>
      <c r="AL153">
        <f t="shared" si="64"/>
        <v>6.8536761021439713E-2</v>
      </c>
      <c r="AM153">
        <f t="shared" si="65"/>
        <v>3.626511360784309E-2</v>
      </c>
      <c r="AN153">
        <f t="shared" si="66"/>
        <v>4.9713816991790401E-2</v>
      </c>
      <c r="AO153">
        <f t="shared" si="67"/>
        <v>7.1578915906934631E-2</v>
      </c>
    </row>
    <row r="154" spans="1:41" x14ac:dyDescent="0.25">
      <c r="A154" t="s">
        <v>2</v>
      </c>
      <c r="B154">
        <v>96.399999999999991</v>
      </c>
      <c r="C154">
        <v>2019.18</v>
      </c>
      <c r="D154">
        <v>90.54</v>
      </c>
      <c r="E154">
        <f t="shared" si="46"/>
        <v>4.483998454818293</v>
      </c>
      <c r="F154">
        <v>12720.44</v>
      </c>
      <c r="G154">
        <v>83.86</v>
      </c>
      <c r="H154">
        <f t="shared" si="47"/>
        <v>0.65925392517868875</v>
      </c>
      <c r="I154">
        <v>602378.73</v>
      </c>
      <c r="J154">
        <v>1217.0899999999999</v>
      </c>
      <c r="K154">
        <f t="shared" si="48"/>
        <v>0.20204730668362075</v>
      </c>
      <c r="L154">
        <v>0</v>
      </c>
      <c r="M154">
        <v>7274.79</v>
      </c>
      <c r="O154">
        <v>24461.59</v>
      </c>
      <c r="P154">
        <v>622.52</v>
      </c>
      <c r="Q154">
        <f t="shared" si="49"/>
        <v>2.544887719890653</v>
      </c>
      <c r="R154">
        <v>354231.29</v>
      </c>
      <c r="S154">
        <v>1091.78</v>
      </c>
      <c r="T154">
        <f t="shared" si="50"/>
        <v>0.30821105611534205</v>
      </c>
      <c r="U154">
        <v>3026.44</v>
      </c>
      <c r="V154">
        <v>52.11</v>
      </c>
      <c r="W154">
        <f t="shared" si="51"/>
        <v>1.7218249824876752</v>
      </c>
      <c r="X154">
        <f t="shared" si="52"/>
        <v>0.20191800000000001</v>
      </c>
      <c r="Y154">
        <f t="shared" si="53"/>
        <v>1.272044</v>
      </c>
      <c r="Z154">
        <f t="shared" si="54"/>
        <v>60.237873</v>
      </c>
      <c r="AA154">
        <f t="shared" si="55"/>
        <v>2.4461590000000002</v>
      </c>
      <c r="AB154">
        <f t="shared" si="56"/>
        <v>35.423128999999996</v>
      </c>
      <c r="AC154">
        <f t="shared" si="57"/>
        <v>0.30264400000000002</v>
      </c>
      <c r="AD154">
        <f t="shared" si="58"/>
        <v>0.11623300000000825</v>
      </c>
      <c r="AF154">
        <f t="shared" si="59"/>
        <v>8.2544920424224261E-2</v>
      </c>
      <c r="AG154">
        <f t="shared" si="60"/>
        <v>0.52001689178830979</v>
      </c>
      <c r="AH154">
        <f t="shared" si="61"/>
        <v>6.2998048712843824</v>
      </c>
      <c r="AI154">
        <f t="shared" si="62"/>
        <v>8.5436834222070001E-3</v>
      </c>
      <c r="AJ154">
        <f t="shared" si="63"/>
        <v>14.481122854238011</v>
      </c>
      <c r="AL154">
        <f t="shared" si="64"/>
        <v>6.905541856564959E-2</v>
      </c>
      <c r="AM154">
        <f t="shared" si="65"/>
        <v>1.4243857452570043E-2</v>
      </c>
      <c r="AN154">
        <f t="shared" si="66"/>
        <v>4.161015815401288E-2</v>
      </c>
      <c r="AO154">
        <f t="shared" si="67"/>
        <v>4.4453667545856841E-2</v>
      </c>
    </row>
    <row r="155" spans="1:41" x14ac:dyDescent="0.25">
      <c r="A155" t="s">
        <v>2</v>
      </c>
      <c r="B155">
        <v>96.7</v>
      </c>
      <c r="C155">
        <v>1844.39</v>
      </c>
      <c r="D155">
        <v>91.31</v>
      </c>
      <c r="E155">
        <f t="shared" si="46"/>
        <v>4.9506883034499207</v>
      </c>
      <c r="F155">
        <v>15763.04</v>
      </c>
      <c r="G155">
        <v>99.23</v>
      </c>
      <c r="H155">
        <f t="shared" si="47"/>
        <v>0.62951055126422317</v>
      </c>
      <c r="I155">
        <v>620384.9</v>
      </c>
      <c r="J155">
        <v>1248.06</v>
      </c>
      <c r="K155">
        <f t="shared" si="48"/>
        <v>0.20117510919430825</v>
      </c>
      <c r="L155">
        <v>0</v>
      </c>
      <c r="M155">
        <v>8138.96</v>
      </c>
      <c r="O155">
        <v>22121.52</v>
      </c>
      <c r="P155">
        <v>648.22</v>
      </c>
      <c r="Q155">
        <f t="shared" si="49"/>
        <v>2.9302688061218216</v>
      </c>
      <c r="R155">
        <v>313982.89</v>
      </c>
      <c r="S155">
        <v>1057.8399999999999</v>
      </c>
      <c r="T155">
        <f t="shared" si="50"/>
        <v>0.33691007812559465</v>
      </c>
      <c r="U155">
        <v>24410.720000000001</v>
      </c>
      <c r="V155">
        <v>112.46</v>
      </c>
      <c r="W155">
        <f t="shared" si="51"/>
        <v>0.46069923377925759</v>
      </c>
      <c r="X155">
        <f t="shared" si="52"/>
        <v>0.18443900000000002</v>
      </c>
      <c r="Y155">
        <f t="shared" si="53"/>
        <v>1.5763040000000001</v>
      </c>
      <c r="Z155">
        <f t="shared" si="54"/>
        <v>62.038490000000003</v>
      </c>
      <c r="AA155">
        <f t="shared" si="55"/>
        <v>2.2121520000000001</v>
      </c>
      <c r="AB155">
        <f t="shared" si="56"/>
        <v>31.398289000000002</v>
      </c>
      <c r="AC155">
        <f t="shared" si="57"/>
        <v>2.4410720000000001</v>
      </c>
      <c r="AD155">
        <f t="shared" si="58"/>
        <v>0.1492539999999849</v>
      </c>
      <c r="AF155">
        <f t="shared" si="59"/>
        <v>8.3375373844111977E-2</v>
      </c>
      <c r="AG155">
        <f t="shared" si="60"/>
        <v>0.71256586346688655</v>
      </c>
      <c r="AH155">
        <f t="shared" si="61"/>
        <v>8.5464787816025893</v>
      </c>
      <c r="AI155">
        <f t="shared" si="62"/>
        <v>7.7745382877391828E-2</v>
      </c>
      <c r="AJ155">
        <f t="shared" si="63"/>
        <v>14.193549539091347</v>
      </c>
      <c r="AL155">
        <f t="shared" si="64"/>
        <v>7.0454539736225757E-2</v>
      </c>
      <c r="AM155">
        <f t="shared" si="65"/>
        <v>8.3619556466914491E-2</v>
      </c>
      <c r="AN155">
        <f t="shared" si="66"/>
        <v>5.6077673531828437E-2</v>
      </c>
      <c r="AO155">
        <f t="shared" si="67"/>
        <v>0.1279488828196976</v>
      </c>
    </row>
    <row r="156" spans="1:41" x14ac:dyDescent="0.25">
      <c r="A156" t="s">
        <v>2</v>
      </c>
      <c r="B156">
        <v>97</v>
      </c>
      <c r="C156">
        <v>2033.62</v>
      </c>
      <c r="D156">
        <v>91.55</v>
      </c>
      <c r="E156">
        <f t="shared" si="46"/>
        <v>4.5018243329628937</v>
      </c>
      <c r="F156">
        <v>13926.87</v>
      </c>
      <c r="G156">
        <v>89.97</v>
      </c>
      <c r="H156">
        <f t="shared" si="47"/>
        <v>0.64601737504550549</v>
      </c>
      <c r="I156">
        <v>618358.59</v>
      </c>
      <c r="J156">
        <v>1223.04</v>
      </c>
      <c r="K156">
        <f t="shared" si="48"/>
        <v>0.19778814748898371</v>
      </c>
      <c r="L156">
        <v>0</v>
      </c>
      <c r="M156">
        <v>7734.6</v>
      </c>
      <c r="O156">
        <v>18153</v>
      </c>
      <c r="P156">
        <v>603.54999999999995</v>
      </c>
      <c r="Q156">
        <f t="shared" si="49"/>
        <v>3.3247947997576155</v>
      </c>
      <c r="R156">
        <v>331127.58</v>
      </c>
      <c r="S156">
        <v>1075.1400000000001</v>
      </c>
      <c r="T156">
        <f t="shared" si="50"/>
        <v>0.32469056186742284</v>
      </c>
      <c r="U156">
        <v>14900.17</v>
      </c>
      <c r="V156">
        <v>83.94</v>
      </c>
      <c r="W156">
        <f t="shared" si="51"/>
        <v>0.56334927722301154</v>
      </c>
      <c r="X156">
        <f t="shared" si="52"/>
        <v>0.20336199999999999</v>
      </c>
      <c r="Y156">
        <f t="shared" si="53"/>
        <v>1.392687</v>
      </c>
      <c r="Z156">
        <f t="shared" si="54"/>
        <v>61.835858999999999</v>
      </c>
      <c r="AA156">
        <f t="shared" si="55"/>
        <v>1.8152999999999999</v>
      </c>
      <c r="AB156">
        <f t="shared" si="56"/>
        <v>33.112757999999999</v>
      </c>
      <c r="AC156">
        <f t="shared" si="57"/>
        <v>1.4900169999999999</v>
      </c>
      <c r="AD156">
        <f t="shared" si="58"/>
        <v>0.1500170000000054</v>
      </c>
      <c r="AF156">
        <f t="shared" si="59"/>
        <v>0.11202666225968159</v>
      </c>
      <c r="AG156">
        <f t="shared" si="60"/>
        <v>0.76719385225582548</v>
      </c>
      <c r="AH156">
        <f t="shared" si="61"/>
        <v>6.8483148277455976</v>
      </c>
      <c r="AI156">
        <f t="shared" si="62"/>
        <v>4.4998275287126487E-2</v>
      </c>
      <c r="AJ156">
        <f t="shared" si="63"/>
        <v>18.240928772103786</v>
      </c>
      <c r="AL156">
        <f t="shared" si="64"/>
        <v>5.4821769905122365E-2</v>
      </c>
      <c r="AM156">
        <f t="shared" si="65"/>
        <v>5.1139775188765613E-2</v>
      </c>
      <c r="AN156">
        <f t="shared" si="66"/>
        <v>4.8200424742632433E-2</v>
      </c>
      <c r="AO156">
        <f t="shared" si="67"/>
        <v>8.7057200128119794E-2</v>
      </c>
    </row>
    <row r="157" spans="1:41" x14ac:dyDescent="0.25">
      <c r="A157" t="s">
        <v>2</v>
      </c>
      <c r="B157">
        <v>97.3</v>
      </c>
      <c r="C157">
        <v>1847.88</v>
      </c>
      <c r="D157">
        <v>88.38</v>
      </c>
      <c r="E157">
        <f t="shared" si="46"/>
        <v>4.782778102474186</v>
      </c>
      <c r="F157">
        <v>14018.99</v>
      </c>
      <c r="G157">
        <v>89.2</v>
      </c>
      <c r="H157">
        <f t="shared" si="47"/>
        <v>0.636279789057557</v>
      </c>
      <c r="I157">
        <v>602130.80000000005</v>
      </c>
      <c r="J157">
        <v>1223.28</v>
      </c>
      <c r="K157">
        <f t="shared" si="48"/>
        <v>0.20315851638879789</v>
      </c>
      <c r="L157">
        <v>0</v>
      </c>
      <c r="M157">
        <v>7290.34</v>
      </c>
      <c r="O157">
        <v>20204.82</v>
      </c>
      <c r="P157">
        <v>604.73</v>
      </c>
      <c r="Q157">
        <f t="shared" si="49"/>
        <v>2.9929987003101242</v>
      </c>
      <c r="R157">
        <v>355087</v>
      </c>
      <c r="S157">
        <v>1100.22</v>
      </c>
      <c r="T157">
        <f t="shared" si="50"/>
        <v>0.3098451928682267</v>
      </c>
      <c r="U157">
        <v>5409.77</v>
      </c>
      <c r="V157">
        <v>58.37</v>
      </c>
      <c r="W157">
        <f t="shared" si="51"/>
        <v>1.0789737826192241</v>
      </c>
      <c r="X157">
        <f t="shared" si="52"/>
        <v>0.18478800000000001</v>
      </c>
      <c r="Y157">
        <f t="shared" si="53"/>
        <v>1.401899</v>
      </c>
      <c r="Z157">
        <f t="shared" si="54"/>
        <v>60.213080000000005</v>
      </c>
      <c r="AA157">
        <f t="shared" si="55"/>
        <v>2.0204819999999999</v>
      </c>
      <c r="AB157">
        <f t="shared" si="56"/>
        <v>35.508699999999997</v>
      </c>
      <c r="AC157">
        <f t="shared" si="57"/>
        <v>0.54097700000000004</v>
      </c>
      <c r="AD157">
        <f t="shared" si="58"/>
        <v>0.13007400000000757</v>
      </c>
      <c r="AF157">
        <f t="shared" si="59"/>
        <v>9.1457384921023802E-2</v>
      </c>
      <c r="AG157">
        <f t="shared" si="60"/>
        <v>0.69384384518149633</v>
      </c>
      <c r="AH157">
        <f t="shared" si="61"/>
        <v>7.5865261813537668</v>
      </c>
      <c r="AI157">
        <f t="shared" si="62"/>
        <v>1.5235055071010768E-2</v>
      </c>
      <c r="AJ157">
        <f t="shared" si="63"/>
        <v>17.574370867941411</v>
      </c>
      <c r="AL157">
        <f t="shared" si="64"/>
        <v>5.6901041153294828E-2</v>
      </c>
      <c r="AM157">
        <f t="shared" si="65"/>
        <v>2.0439075494174667E-2</v>
      </c>
      <c r="AN157">
        <f t="shared" si="66"/>
        <v>4.4684457611796541E-2</v>
      </c>
      <c r="AO157">
        <f t="shared" si="67"/>
        <v>5.4715492259643415E-2</v>
      </c>
    </row>
    <row r="158" spans="1:41" x14ac:dyDescent="0.25">
      <c r="A158" t="s">
        <v>2</v>
      </c>
      <c r="B158">
        <v>97.6</v>
      </c>
      <c r="C158">
        <v>1939.37</v>
      </c>
      <c r="D158">
        <v>118.68</v>
      </c>
      <c r="E158">
        <f t="shared" si="46"/>
        <v>6.1195130377390603</v>
      </c>
      <c r="F158">
        <v>18288.29</v>
      </c>
      <c r="G158">
        <v>145.04</v>
      </c>
      <c r="H158">
        <f t="shared" si="47"/>
        <v>0.79307578784019706</v>
      </c>
      <c r="I158">
        <v>699541.88</v>
      </c>
      <c r="J158">
        <v>1607.13</v>
      </c>
      <c r="K158">
        <f t="shared" si="48"/>
        <v>0.22974035521647396</v>
      </c>
      <c r="L158">
        <v>0</v>
      </c>
      <c r="M158">
        <v>21176.25</v>
      </c>
      <c r="O158">
        <v>21479.74</v>
      </c>
      <c r="P158">
        <v>930.81</v>
      </c>
      <c r="Q158">
        <f t="shared" si="49"/>
        <v>4.3334323413598108</v>
      </c>
      <c r="R158">
        <v>248813.56</v>
      </c>
      <c r="S158">
        <v>1321.38</v>
      </c>
      <c r="T158">
        <f t="shared" si="50"/>
        <v>0.5310723418771871</v>
      </c>
      <c r="U158">
        <v>8292.67</v>
      </c>
      <c r="V158">
        <v>86.72</v>
      </c>
      <c r="W158">
        <f t="shared" si="51"/>
        <v>1.0457428065990808</v>
      </c>
      <c r="X158">
        <f t="shared" si="52"/>
        <v>0.193937</v>
      </c>
      <c r="Y158">
        <f t="shared" si="53"/>
        <v>1.828829</v>
      </c>
      <c r="Z158">
        <f t="shared" si="54"/>
        <v>69.954188000000002</v>
      </c>
      <c r="AA158">
        <f t="shared" si="55"/>
        <v>2.147974</v>
      </c>
      <c r="AB158">
        <f t="shared" si="56"/>
        <v>24.881356</v>
      </c>
      <c r="AC158">
        <f t="shared" si="57"/>
        <v>0.82926699999999998</v>
      </c>
      <c r="AD158">
        <f t="shared" si="58"/>
        <v>0.16444899999999052</v>
      </c>
      <c r="AF158">
        <f t="shared" si="59"/>
        <v>9.0288336823443852E-2</v>
      </c>
      <c r="AG158">
        <f t="shared" si="60"/>
        <v>0.85142045480997441</v>
      </c>
      <c r="AH158">
        <f t="shared" si="61"/>
        <v>9.4300159330091748</v>
      </c>
      <c r="AI158">
        <f t="shared" si="62"/>
        <v>3.3328850726624386E-2</v>
      </c>
      <c r="AJ158">
        <f t="shared" si="63"/>
        <v>11.583639280549949</v>
      </c>
      <c r="AL158">
        <f t="shared" si="64"/>
        <v>8.6328655078123567E-2</v>
      </c>
      <c r="AM158">
        <f t="shared" si="65"/>
        <v>4.1123321413832917E-2</v>
      </c>
      <c r="AN158">
        <f t="shared" si="66"/>
        <v>8.1296453456957893E-2</v>
      </c>
      <c r="AO158">
        <f t="shared" si="67"/>
        <v>0.10683083349637375</v>
      </c>
    </row>
    <row r="159" spans="1:41" x14ac:dyDescent="0.25">
      <c r="A159" t="s">
        <v>2</v>
      </c>
      <c r="B159">
        <v>97.899999999999991</v>
      </c>
      <c r="C159">
        <v>1299.74</v>
      </c>
      <c r="D159">
        <v>81.72</v>
      </c>
      <c r="E159">
        <f t="shared" si="46"/>
        <v>6.2874113284195303</v>
      </c>
      <c r="F159">
        <v>13588.53</v>
      </c>
      <c r="G159">
        <v>90.21</v>
      </c>
      <c r="H159">
        <f t="shared" si="47"/>
        <v>0.66386871869142572</v>
      </c>
      <c r="I159">
        <v>613497.32999999996</v>
      </c>
      <c r="J159">
        <v>1238.42</v>
      </c>
      <c r="K159">
        <f t="shared" si="48"/>
        <v>0.20186232921339692</v>
      </c>
      <c r="L159">
        <v>0</v>
      </c>
      <c r="M159">
        <v>7975.26</v>
      </c>
      <c r="O159">
        <v>22626.42</v>
      </c>
      <c r="P159">
        <v>640.4</v>
      </c>
      <c r="Q159">
        <f t="shared" si="49"/>
        <v>2.8303195998306405</v>
      </c>
      <c r="R159">
        <v>333564.24</v>
      </c>
      <c r="S159">
        <v>1083.3499999999999</v>
      </c>
      <c r="T159">
        <f t="shared" si="50"/>
        <v>0.32478001838566384</v>
      </c>
      <c r="U159">
        <v>13790.65</v>
      </c>
      <c r="V159">
        <v>82.43</v>
      </c>
      <c r="W159">
        <f t="shared" si="51"/>
        <v>0.59772382012450465</v>
      </c>
      <c r="X159">
        <f t="shared" si="52"/>
        <v>0.12997400000000001</v>
      </c>
      <c r="Y159">
        <f t="shared" si="53"/>
        <v>1.3588530000000001</v>
      </c>
      <c r="Z159">
        <f t="shared" si="54"/>
        <v>61.349732999999993</v>
      </c>
      <c r="AA159">
        <f t="shared" si="55"/>
        <v>2.262642</v>
      </c>
      <c r="AB159">
        <f t="shared" si="56"/>
        <v>33.356423999999997</v>
      </c>
      <c r="AC159">
        <f t="shared" si="57"/>
        <v>1.379065</v>
      </c>
      <c r="AD159">
        <f t="shared" si="58"/>
        <v>0.16330899999999815</v>
      </c>
      <c r="AF159">
        <f t="shared" si="59"/>
        <v>5.7443466531603322E-2</v>
      </c>
      <c r="AG159">
        <f t="shared" si="60"/>
        <v>0.60056031842421387</v>
      </c>
      <c r="AH159">
        <f t="shared" si="61"/>
        <v>10.454806345884561</v>
      </c>
      <c r="AI159">
        <f t="shared" si="62"/>
        <v>4.1343310661838328E-2</v>
      </c>
      <c r="AJ159">
        <f t="shared" si="63"/>
        <v>14.742245569559834</v>
      </c>
      <c r="AL159">
        <f t="shared" si="64"/>
        <v>6.783227122907419E-2</v>
      </c>
      <c r="AM159">
        <f t="shared" si="65"/>
        <v>4.5239831463948291E-2</v>
      </c>
      <c r="AN159">
        <f t="shared" si="66"/>
        <v>4.4633891210880398E-2</v>
      </c>
      <c r="AO159">
        <f t="shared" si="67"/>
        <v>8.2080681070608771E-2</v>
      </c>
    </row>
    <row r="160" spans="1:41" x14ac:dyDescent="0.25">
      <c r="A160" t="s">
        <v>2</v>
      </c>
      <c r="B160">
        <v>98.2</v>
      </c>
      <c r="C160">
        <v>1850.66</v>
      </c>
      <c r="D160">
        <v>90.22</v>
      </c>
      <c r="E160">
        <f t="shared" si="46"/>
        <v>4.875017561302454</v>
      </c>
      <c r="F160">
        <v>10453.99</v>
      </c>
      <c r="G160">
        <v>77.400000000000006</v>
      </c>
      <c r="H160">
        <f t="shared" si="47"/>
        <v>0.74038716317884379</v>
      </c>
      <c r="I160">
        <v>621776.01</v>
      </c>
      <c r="J160">
        <v>1232.8499999999999</v>
      </c>
      <c r="K160">
        <f t="shared" si="48"/>
        <v>0.1982787981800713</v>
      </c>
      <c r="L160">
        <v>0</v>
      </c>
      <c r="M160">
        <v>8290.4</v>
      </c>
      <c r="O160">
        <v>19946.61</v>
      </c>
      <c r="P160">
        <v>629.04</v>
      </c>
      <c r="Q160">
        <f t="shared" si="49"/>
        <v>3.1536185848121558</v>
      </c>
      <c r="R160">
        <v>336182.06</v>
      </c>
      <c r="S160">
        <v>1099.55</v>
      </c>
      <c r="T160">
        <f t="shared" si="50"/>
        <v>0.32706980259446328</v>
      </c>
      <c r="U160">
        <v>8621.31</v>
      </c>
      <c r="V160">
        <v>68.28</v>
      </c>
      <c r="W160">
        <f t="shared" si="51"/>
        <v>0.79199100832704084</v>
      </c>
      <c r="X160">
        <f t="shared" si="52"/>
        <v>0.18506600000000001</v>
      </c>
      <c r="Y160">
        <f t="shared" si="53"/>
        <v>1.045399</v>
      </c>
      <c r="Z160">
        <f t="shared" si="54"/>
        <v>62.177601000000003</v>
      </c>
      <c r="AA160">
        <f t="shared" si="55"/>
        <v>1.994661</v>
      </c>
      <c r="AB160">
        <f t="shared" si="56"/>
        <v>33.618206000000001</v>
      </c>
      <c r="AC160">
        <f t="shared" si="57"/>
        <v>0.86213099999999998</v>
      </c>
      <c r="AD160">
        <f t="shared" si="58"/>
        <v>0.11693599999999549</v>
      </c>
      <c r="AF160">
        <f t="shared" si="59"/>
        <v>9.2780678019974319E-2</v>
      </c>
      <c r="AG160">
        <f t="shared" si="60"/>
        <v>0.52409858116241304</v>
      </c>
      <c r="AH160">
        <f t="shared" si="61"/>
        <v>5.6487901613478435</v>
      </c>
      <c r="AI160">
        <f t="shared" si="62"/>
        <v>2.5644765220368987E-2</v>
      </c>
      <c r="AJ160">
        <f t="shared" si="63"/>
        <v>16.85409500662017</v>
      </c>
      <c r="AL160">
        <f t="shared" si="64"/>
        <v>5.9332761539982237E-2</v>
      </c>
      <c r="AM160">
        <f t="shared" si="65"/>
        <v>3.1149699064845993E-2</v>
      </c>
      <c r="AN160">
        <f t="shared" si="66"/>
        <v>3.6601149984029489E-2</v>
      </c>
      <c r="AO160">
        <f t="shared" si="67"/>
        <v>5.6740981359921464E-2</v>
      </c>
    </row>
    <row r="161" spans="1:41" x14ac:dyDescent="0.25">
      <c r="A161" t="s">
        <v>2</v>
      </c>
      <c r="B161">
        <v>98.5</v>
      </c>
      <c r="C161">
        <v>1323.66</v>
      </c>
      <c r="D161">
        <v>87.02</v>
      </c>
      <c r="E161">
        <f t="shared" si="46"/>
        <v>6.5741957904597843</v>
      </c>
      <c r="F161">
        <v>10201.120000000001</v>
      </c>
      <c r="G161">
        <v>82.61</v>
      </c>
      <c r="H161">
        <f t="shared" si="47"/>
        <v>0.80981304013676925</v>
      </c>
      <c r="I161">
        <v>667291.47</v>
      </c>
      <c r="J161">
        <v>1291.21</v>
      </c>
      <c r="K161">
        <f t="shared" si="48"/>
        <v>0.19350015069127141</v>
      </c>
      <c r="L161">
        <v>0</v>
      </c>
      <c r="M161">
        <v>11395.03</v>
      </c>
      <c r="O161">
        <v>16271.22</v>
      </c>
      <c r="P161">
        <v>671.53</v>
      </c>
      <c r="Q161">
        <f t="shared" si="49"/>
        <v>4.1271029461835074</v>
      </c>
      <c r="R161">
        <v>293384.2</v>
      </c>
      <c r="S161">
        <v>1131.99</v>
      </c>
      <c r="T161">
        <f t="shared" si="50"/>
        <v>0.38583877386716803</v>
      </c>
      <c r="U161">
        <v>10205.48</v>
      </c>
      <c r="V161">
        <v>76.77</v>
      </c>
      <c r="W161">
        <f t="shared" si="51"/>
        <v>0.75224291263125309</v>
      </c>
      <c r="X161">
        <f t="shared" si="52"/>
        <v>0.13236600000000001</v>
      </c>
      <c r="Y161">
        <f t="shared" si="53"/>
        <v>1.0201120000000001</v>
      </c>
      <c r="Z161">
        <f t="shared" si="54"/>
        <v>66.729146999999998</v>
      </c>
      <c r="AA161">
        <f t="shared" si="55"/>
        <v>1.627122</v>
      </c>
      <c r="AB161">
        <f t="shared" si="56"/>
        <v>29.338420000000003</v>
      </c>
      <c r="AC161">
        <f t="shared" si="57"/>
        <v>1.020548</v>
      </c>
      <c r="AD161">
        <f t="shared" si="58"/>
        <v>0.13228499999999599</v>
      </c>
      <c r="AF161">
        <f t="shared" si="59"/>
        <v>8.1349769716099973E-2</v>
      </c>
      <c r="AG161">
        <f t="shared" si="60"/>
        <v>0.62694254026434415</v>
      </c>
      <c r="AH161">
        <f t="shared" si="61"/>
        <v>7.7067524893099435</v>
      </c>
      <c r="AI161">
        <f t="shared" si="62"/>
        <v>3.4785376990308266E-2</v>
      </c>
      <c r="AJ161">
        <f t="shared" si="63"/>
        <v>18.030866769670624</v>
      </c>
      <c r="AL161">
        <f t="shared" si="64"/>
        <v>5.5460450835457392E-2</v>
      </c>
      <c r="AM161">
        <f t="shared" si="65"/>
        <v>3.9297071894123813E-2</v>
      </c>
      <c r="AN161">
        <f t="shared" si="66"/>
        <v>3.9282210834802968E-2</v>
      </c>
      <c r="AO161">
        <f t="shared" si="67"/>
        <v>6.9555892921295687E-2</v>
      </c>
    </row>
    <row r="162" spans="1:41" x14ac:dyDescent="0.25">
      <c r="A162" t="s">
        <v>2</v>
      </c>
      <c r="B162">
        <v>98.8</v>
      </c>
      <c r="C162">
        <v>1609.45</v>
      </c>
      <c r="D162">
        <v>82.64</v>
      </c>
      <c r="E162">
        <f t="shared" si="46"/>
        <v>5.1346733356115442</v>
      </c>
      <c r="F162">
        <v>11859.42</v>
      </c>
      <c r="G162">
        <v>79.89</v>
      </c>
      <c r="H162">
        <f t="shared" si="47"/>
        <v>0.67364171266385708</v>
      </c>
      <c r="I162">
        <v>616861.96</v>
      </c>
      <c r="J162">
        <v>1195.99</v>
      </c>
      <c r="K162">
        <f t="shared" si="48"/>
        <v>0.19388292317457864</v>
      </c>
      <c r="L162">
        <v>0</v>
      </c>
      <c r="M162">
        <v>7878.96</v>
      </c>
      <c r="O162">
        <v>26349.46</v>
      </c>
      <c r="P162">
        <v>632.45000000000005</v>
      </c>
      <c r="Q162">
        <f t="shared" si="49"/>
        <v>2.4002389422781345</v>
      </c>
      <c r="R162">
        <v>328546.78999999998</v>
      </c>
      <c r="S162">
        <v>1039.82</v>
      </c>
      <c r="T162">
        <f t="shared" si="50"/>
        <v>0.31649068919528933</v>
      </c>
      <c r="U162">
        <v>13419.51</v>
      </c>
      <c r="V162">
        <v>78.3</v>
      </c>
      <c r="W162">
        <f t="shared" si="51"/>
        <v>0.58347883044909976</v>
      </c>
      <c r="X162">
        <f t="shared" si="52"/>
        <v>0.160945</v>
      </c>
      <c r="Y162">
        <f t="shared" si="53"/>
        <v>1.1859420000000001</v>
      </c>
      <c r="Z162">
        <f t="shared" si="54"/>
        <v>61.686195999999995</v>
      </c>
      <c r="AA162">
        <f t="shared" si="55"/>
        <v>2.6349459999999998</v>
      </c>
      <c r="AB162">
        <f t="shared" si="56"/>
        <v>32.854678999999997</v>
      </c>
      <c r="AC162">
        <f t="shared" si="57"/>
        <v>1.3419510000000001</v>
      </c>
      <c r="AD162">
        <f t="shared" si="58"/>
        <v>0.13534100000001104</v>
      </c>
      <c r="AF162">
        <f t="shared" si="59"/>
        <v>6.1080948148463009E-2</v>
      </c>
      <c r="AG162">
        <f t="shared" si="60"/>
        <v>0.45008208896880619</v>
      </c>
      <c r="AH162">
        <f t="shared" si="61"/>
        <v>7.3686166081580664</v>
      </c>
      <c r="AI162">
        <f t="shared" si="62"/>
        <v>4.0845049802495412E-2</v>
      </c>
      <c r="AJ162">
        <f t="shared" si="63"/>
        <v>12.468824408545753</v>
      </c>
      <c r="AL162">
        <f t="shared" si="64"/>
        <v>8.0200022651263775E-2</v>
      </c>
      <c r="AM162">
        <f t="shared" si="65"/>
        <v>4.5743743227562812E-2</v>
      </c>
      <c r="AN162">
        <f t="shared" si="66"/>
        <v>4.0995287155293776E-2</v>
      </c>
      <c r="AO162">
        <f t="shared" si="67"/>
        <v>7.6941643532721787E-2</v>
      </c>
    </row>
    <row r="163" spans="1:41" x14ac:dyDescent="0.25">
      <c r="A163" t="s">
        <v>2</v>
      </c>
      <c r="B163">
        <v>99.6</v>
      </c>
      <c r="C163">
        <v>1939.12</v>
      </c>
      <c r="D163">
        <v>87.76</v>
      </c>
      <c r="E163">
        <f t="shared" si="46"/>
        <v>4.5257642642023193</v>
      </c>
      <c r="F163">
        <v>14145.28</v>
      </c>
      <c r="G163">
        <v>87.56</v>
      </c>
      <c r="H163">
        <f t="shared" si="47"/>
        <v>0.61900506741471351</v>
      </c>
      <c r="I163">
        <v>593505.96</v>
      </c>
      <c r="J163">
        <v>1203.4000000000001</v>
      </c>
      <c r="K163">
        <f t="shared" si="48"/>
        <v>0.2027612325914975</v>
      </c>
      <c r="L163">
        <v>0</v>
      </c>
      <c r="M163">
        <v>6929.44</v>
      </c>
      <c r="O163">
        <v>23807.49</v>
      </c>
      <c r="P163">
        <v>613.62</v>
      </c>
      <c r="Q163">
        <f t="shared" si="49"/>
        <v>2.5774241635720521</v>
      </c>
      <c r="R163">
        <v>350041.73</v>
      </c>
      <c r="S163">
        <v>1057.23</v>
      </c>
      <c r="T163">
        <f t="shared" si="50"/>
        <v>0.30202970371561133</v>
      </c>
      <c r="U163">
        <v>15402.35</v>
      </c>
      <c r="V163">
        <v>83.34</v>
      </c>
      <c r="W163">
        <f t="shared" si="51"/>
        <v>0.54108626281054506</v>
      </c>
      <c r="X163">
        <f t="shared" si="52"/>
        <v>0.193912</v>
      </c>
      <c r="Y163">
        <f t="shared" si="53"/>
        <v>1.414528</v>
      </c>
      <c r="Z163">
        <f t="shared" si="54"/>
        <v>59.350595999999996</v>
      </c>
      <c r="AA163">
        <f t="shared" si="55"/>
        <v>2.3807490000000002</v>
      </c>
      <c r="AB163">
        <f t="shared" si="56"/>
        <v>35.004173000000002</v>
      </c>
      <c r="AC163">
        <f t="shared" si="57"/>
        <v>1.540235</v>
      </c>
      <c r="AD163">
        <f t="shared" si="58"/>
        <v>0.11580700000000377</v>
      </c>
      <c r="AF163">
        <f t="shared" si="59"/>
        <v>8.1449997458782925E-2</v>
      </c>
      <c r="AG163">
        <f t="shared" si="60"/>
        <v>0.59415251250761836</v>
      </c>
      <c r="AH163">
        <f t="shared" si="61"/>
        <v>7.2946903750154712</v>
      </c>
      <c r="AI163">
        <f t="shared" si="62"/>
        <v>4.4001468053537503E-2</v>
      </c>
      <c r="AJ163">
        <f t="shared" si="63"/>
        <v>14.703008590993841</v>
      </c>
      <c r="AL163">
        <f t="shared" si="64"/>
        <v>6.8013290872491125E-2</v>
      </c>
      <c r="AM163">
        <f t="shared" si="65"/>
        <v>4.9541150422265375E-2</v>
      </c>
      <c r="AN163">
        <f t="shared" si="66"/>
        <v>4.5949950024529937E-2</v>
      </c>
      <c r="AO163">
        <f t="shared" si="67"/>
        <v>8.4411735709339575E-2</v>
      </c>
    </row>
    <row r="164" spans="1:41" x14ac:dyDescent="0.25">
      <c r="A164" t="s">
        <v>2</v>
      </c>
      <c r="B164">
        <v>99.899999999999991</v>
      </c>
      <c r="C164">
        <v>1568.29</v>
      </c>
      <c r="D164">
        <v>85</v>
      </c>
      <c r="E164">
        <f t="shared" si="46"/>
        <v>5.4199159594207709</v>
      </c>
      <c r="F164">
        <v>16646.84</v>
      </c>
      <c r="G164">
        <v>99.27</v>
      </c>
      <c r="H164">
        <f t="shared" si="47"/>
        <v>0.59632939344644387</v>
      </c>
      <c r="I164">
        <v>595924.17000000004</v>
      </c>
      <c r="J164">
        <v>1233.45</v>
      </c>
      <c r="K164">
        <f t="shared" si="48"/>
        <v>0.20698103250284344</v>
      </c>
      <c r="L164">
        <v>0</v>
      </c>
      <c r="M164">
        <v>7221.46</v>
      </c>
      <c r="O164">
        <v>22431.05</v>
      </c>
      <c r="P164">
        <v>627.01</v>
      </c>
      <c r="Q164">
        <f t="shared" si="49"/>
        <v>2.7952770824370683</v>
      </c>
      <c r="R164">
        <v>354169.27</v>
      </c>
      <c r="S164">
        <v>1096.3</v>
      </c>
      <c r="T164">
        <f t="shared" si="50"/>
        <v>0.30954125410146394</v>
      </c>
      <c r="U164">
        <v>7740.53</v>
      </c>
      <c r="V164">
        <v>65.41</v>
      </c>
      <c r="W164">
        <f t="shared" si="51"/>
        <v>0.84503257528877229</v>
      </c>
      <c r="X164">
        <f t="shared" si="52"/>
        <v>0.156829</v>
      </c>
      <c r="Y164">
        <f t="shared" si="53"/>
        <v>1.6646840000000001</v>
      </c>
      <c r="Z164">
        <f t="shared" si="54"/>
        <v>59.592417000000005</v>
      </c>
      <c r="AA164">
        <f t="shared" si="55"/>
        <v>2.2431049999999999</v>
      </c>
      <c r="AB164">
        <f t="shared" si="56"/>
        <v>35.416927000000001</v>
      </c>
      <c r="AC164">
        <f t="shared" si="57"/>
        <v>0.77405299999999999</v>
      </c>
      <c r="AD164">
        <f t="shared" si="58"/>
        <v>0.15198499999999626</v>
      </c>
      <c r="AF164">
        <f t="shared" si="59"/>
        <v>6.9916031572307136E-2</v>
      </c>
      <c r="AG164">
        <f t="shared" si="60"/>
        <v>0.74213378330483859</v>
      </c>
      <c r="AH164">
        <f t="shared" si="61"/>
        <v>10.614643975285183</v>
      </c>
      <c r="AI164">
        <f t="shared" si="62"/>
        <v>2.1855453467207926E-2</v>
      </c>
      <c r="AJ164">
        <f t="shared" si="63"/>
        <v>15.789241698449249</v>
      </c>
      <c r="AL164">
        <f t="shared" si="64"/>
        <v>6.3334263867669827E-2</v>
      </c>
      <c r="AM164">
        <f t="shared" si="65"/>
        <v>2.6283533859388759E-2</v>
      </c>
      <c r="AN164">
        <f t="shared" si="66"/>
        <v>5.1430577249121583E-2</v>
      </c>
      <c r="AO164">
        <f t="shared" si="67"/>
        <v>6.8857950324148667E-2</v>
      </c>
    </row>
    <row r="165" spans="1:41" x14ac:dyDescent="0.25">
      <c r="A165" t="s">
        <v>2</v>
      </c>
      <c r="B165">
        <v>100.2</v>
      </c>
      <c r="C165">
        <v>1387.91</v>
      </c>
      <c r="D165">
        <v>79.209999999999994</v>
      </c>
      <c r="E165">
        <f t="shared" si="46"/>
        <v>5.7071423939592618</v>
      </c>
      <c r="F165">
        <v>11653.28</v>
      </c>
      <c r="G165">
        <v>79.13</v>
      </c>
      <c r="H165">
        <f t="shared" si="47"/>
        <v>0.67903628849559938</v>
      </c>
      <c r="I165">
        <v>615475.22</v>
      </c>
      <c r="J165">
        <v>1192.4100000000001</v>
      </c>
      <c r="K165">
        <f t="shared" si="48"/>
        <v>0.19373810045512477</v>
      </c>
      <c r="L165">
        <v>0</v>
      </c>
      <c r="M165">
        <v>7464.14</v>
      </c>
      <c r="O165">
        <v>21603.48</v>
      </c>
      <c r="P165">
        <v>607.75</v>
      </c>
      <c r="Q165">
        <f t="shared" si="49"/>
        <v>2.8132041689579643</v>
      </c>
      <c r="R165">
        <v>337880.51</v>
      </c>
      <c r="S165">
        <v>1057.1099999999999</v>
      </c>
      <c r="T165">
        <f t="shared" si="50"/>
        <v>0.31286504214167304</v>
      </c>
      <c r="U165">
        <v>10545.85</v>
      </c>
      <c r="V165">
        <v>70.67</v>
      </c>
      <c r="W165">
        <f t="shared" si="51"/>
        <v>0.6701214221708065</v>
      </c>
      <c r="X165">
        <f t="shared" si="52"/>
        <v>0.138791</v>
      </c>
      <c r="Y165">
        <f t="shared" si="53"/>
        <v>1.1653280000000001</v>
      </c>
      <c r="Z165">
        <f t="shared" si="54"/>
        <v>61.547522000000001</v>
      </c>
      <c r="AA165">
        <f t="shared" si="55"/>
        <v>2.1603479999999999</v>
      </c>
      <c r="AB165">
        <f t="shared" si="56"/>
        <v>33.788051000000003</v>
      </c>
      <c r="AC165">
        <f t="shared" si="57"/>
        <v>1.0545850000000001</v>
      </c>
      <c r="AD165">
        <f t="shared" si="58"/>
        <v>0.14537500000000136</v>
      </c>
      <c r="AF165">
        <f t="shared" si="59"/>
        <v>6.4244742050817746E-2</v>
      </c>
      <c r="AG165">
        <f t="shared" si="60"/>
        <v>0.53941679766408013</v>
      </c>
      <c r="AH165">
        <f t="shared" si="61"/>
        <v>8.3962792976489826</v>
      </c>
      <c r="AI165">
        <f t="shared" si="62"/>
        <v>3.1211773653354556E-2</v>
      </c>
      <c r="AJ165">
        <f t="shared" si="63"/>
        <v>15.640096410393141</v>
      </c>
      <c r="AL165">
        <f t="shared" si="64"/>
        <v>6.3938224788402262E-2</v>
      </c>
      <c r="AM165">
        <f t="shared" si="65"/>
        <v>3.531946841207266E-2</v>
      </c>
      <c r="AN165">
        <f t="shared" si="66"/>
        <v>3.859704722240416E-2</v>
      </c>
      <c r="AO165">
        <f t="shared" si="67"/>
        <v>6.5701126117040612E-2</v>
      </c>
    </row>
    <row r="166" spans="1:41" x14ac:dyDescent="0.25">
      <c r="A166" t="s">
        <v>2</v>
      </c>
      <c r="B166">
        <v>100.5</v>
      </c>
      <c r="C166">
        <v>2082.2600000000002</v>
      </c>
      <c r="D166">
        <v>90.17</v>
      </c>
      <c r="E166">
        <f t="shared" si="46"/>
        <v>4.3303910174521913</v>
      </c>
      <c r="F166">
        <v>17959.77</v>
      </c>
      <c r="G166">
        <v>102.63</v>
      </c>
      <c r="H166">
        <f t="shared" si="47"/>
        <v>0.57144384365724055</v>
      </c>
      <c r="I166">
        <v>614163.43000000005</v>
      </c>
      <c r="J166">
        <v>1220.8900000000001</v>
      </c>
      <c r="K166">
        <f t="shared" si="48"/>
        <v>0.19878910732278543</v>
      </c>
      <c r="L166">
        <v>0</v>
      </c>
      <c r="M166">
        <v>7617.16</v>
      </c>
      <c r="O166">
        <v>23837.77</v>
      </c>
      <c r="P166">
        <v>628.76</v>
      </c>
      <c r="Q166">
        <f t="shared" si="49"/>
        <v>2.63766283507224</v>
      </c>
      <c r="R166">
        <v>327181.94</v>
      </c>
      <c r="S166">
        <v>1054.45</v>
      </c>
      <c r="T166">
        <f t="shared" si="50"/>
        <v>0.32228245850000159</v>
      </c>
      <c r="U166">
        <v>13172.15</v>
      </c>
      <c r="V166">
        <v>77.84</v>
      </c>
      <c r="W166">
        <f t="shared" si="51"/>
        <v>0.59094377151793753</v>
      </c>
      <c r="X166">
        <f t="shared" si="52"/>
        <v>0.20822600000000002</v>
      </c>
      <c r="Y166">
        <f t="shared" si="53"/>
        <v>1.7959769999999999</v>
      </c>
      <c r="Z166">
        <f t="shared" si="54"/>
        <v>61.416343000000005</v>
      </c>
      <c r="AA166">
        <f t="shared" si="55"/>
        <v>2.3837770000000003</v>
      </c>
      <c r="AB166">
        <f t="shared" si="56"/>
        <v>32.718193999999997</v>
      </c>
      <c r="AC166">
        <f t="shared" si="57"/>
        <v>1.317215</v>
      </c>
      <c r="AD166">
        <f t="shared" si="58"/>
        <v>0.16026800000000208</v>
      </c>
      <c r="AF166">
        <f t="shared" si="59"/>
        <v>8.7351291668641834E-2</v>
      </c>
      <c r="AG166">
        <f t="shared" si="60"/>
        <v>0.75341653183162682</v>
      </c>
      <c r="AH166">
        <f t="shared" si="61"/>
        <v>8.6251332686600133</v>
      </c>
      <c r="AI166">
        <f t="shared" si="62"/>
        <v>4.0259404293525494E-2</v>
      </c>
      <c r="AJ166">
        <f t="shared" si="63"/>
        <v>13.725358538151848</v>
      </c>
      <c r="AL166">
        <f t="shared" si="64"/>
        <v>7.2857841725616032E-2</v>
      </c>
      <c r="AM166">
        <f t="shared" si="65"/>
        <v>4.6623630876447518E-2</v>
      </c>
      <c r="AN166">
        <f t="shared" si="66"/>
        <v>6.1256529012573245E-2</v>
      </c>
      <c r="AO166">
        <f t="shared" si="67"/>
        <v>9.5151706723176702E-2</v>
      </c>
    </row>
    <row r="167" spans="1:41" x14ac:dyDescent="0.25">
      <c r="A167" t="s">
        <v>2</v>
      </c>
      <c r="B167">
        <v>100.8</v>
      </c>
      <c r="C167">
        <v>2019.34</v>
      </c>
      <c r="D167">
        <v>94.14</v>
      </c>
      <c r="E167">
        <f t="shared" si="46"/>
        <v>4.6619192409401089</v>
      </c>
      <c r="F167">
        <v>24841.56</v>
      </c>
      <c r="G167">
        <v>132.55000000000001</v>
      </c>
      <c r="H167">
        <f t="shared" si="47"/>
        <v>0.53358162691876043</v>
      </c>
      <c r="I167">
        <v>612499.6</v>
      </c>
      <c r="J167">
        <v>1298.03</v>
      </c>
      <c r="K167">
        <f t="shared" si="48"/>
        <v>0.21192340370507998</v>
      </c>
      <c r="L167">
        <v>0</v>
      </c>
      <c r="M167">
        <v>6973.37</v>
      </c>
      <c r="O167">
        <v>23864.14</v>
      </c>
      <c r="P167">
        <v>669.31</v>
      </c>
      <c r="Q167">
        <f t="shared" si="49"/>
        <v>2.8046684271882412</v>
      </c>
      <c r="R167">
        <v>319133.55</v>
      </c>
      <c r="S167">
        <v>1097.58</v>
      </c>
      <c r="T167">
        <f t="shared" si="50"/>
        <v>0.34392498062331583</v>
      </c>
      <c r="U167">
        <v>15843.98</v>
      </c>
      <c r="V167">
        <v>89.27</v>
      </c>
      <c r="W167">
        <f t="shared" si="51"/>
        <v>0.56343166300386649</v>
      </c>
      <c r="X167">
        <f t="shared" si="52"/>
        <v>0.201934</v>
      </c>
      <c r="Y167">
        <f t="shared" si="53"/>
        <v>2.484156</v>
      </c>
      <c r="Z167">
        <f t="shared" si="54"/>
        <v>61.249959999999994</v>
      </c>
      <c r="AA167">
        <f t="shared" si="55"/>
        <v>2.3864139999999998</v>
      </c>
      <c r="AB167">
        <f t="shared" si="56"/>
        <v>31.913354999999999</v>
      </c>
      <c r="AC167">
        <f t="shared" si="57"/>
        <v>1.584398</v>
      </c>
      <c r="AD167">
        <f t="shared" si="58"/>
        <v>0.17978300000001468</v>
      </c>
      <c r="AF167">
        <f t="shared" si="59"/>
        <v>8.4618176058303379E-2</v>
      </c>
      <c r="AG167">
        <f t="shared" si="60"/>
        <v>1.0409576879786995</v>
      </c>
      <c r="AH167">
        <f t="shared" si="61"/>
        <v>12.301821387185914</v>
      </c>
      <c r="AI167">
        <f t="shared" si="62"/>
        <v>4.9646864141986949E-2</v>
      </c>
      <c r="AJ167">
        <f t="shared" si="63"/>
        <v>13.372933196000359</v>
      </c>
      <c r="AL167">
        <f t="shared" si="64"/>
        <v>7.4777910376392587E-2</v>
      </c>
      <c r="AM167">
        <f t="shared" si="65"/>
        <v>5.597443452748857E-2</v>
      </c>
      <c r="AN167">
        <f t="shared" si="66"/>
        <v>8.4168211082789643E-2</v>
      </c>
      <c r="AO167">
        <f t="shared" si="67"/>
        <v>0.12748750483927498</v>
      </c>
    </row>
    <row r="168" spans="1:41" x14ac:dyDescent="0.25">
      <c r="A168" t="s">
        <v>2</v>
      </c>
      <c r="B168">
        <v>101.1</v>
      </c>
      <c r="C168">
        <v>3996.82</v>
      </c>
      <c r="D168">
        <v>118.42</v>
      </c>
      <c r="E168">
        <f t="shared" si="46"/>
        <v>2.9628554700987282</v>
      </c>
      <c r="F168">
        <v>19179.03</v>
      </c>
      <c r="G168">
        <v>108.16</v>
      </c>
      <c r="H168">
        <f t="shared" si="47"/>
        <v>0.56394927167849462</v>
      </c>
      <c r="I168">
        <v>570226.34</v>
      </c>
      <c r="J168">
        <v>1285.06</v>
      </c>
      <c r="K168">
        <f t="shared" si="48"/>
        <v>0.22535963526342889</v>
      </c>
      <c r="L168">
        <v>0</v>
      </c>
      <c r="M168">
        <v>7646.18</v>
      </c>
      <c r="O168">
        <v>43575.38</v>
      </c>
      <c r="P168">
        <v>753.05</v>
      </c>
      <c r="Q168">
        <f t="shared" si="49"/>
        <v>1.7281547516051494</v>
      </c>
      <c r="R168">
        <v>359142.45</v>
      </c>
      <c r="S168">
        <v>1105.1400000000001</v>
      </c>
      <c r="T168">
        <f t="shared" si="50"/>
        <v>0.30771633929656605</v>
      </c>
      <c r="U168">
        <v>2348.7199999999998</v>
      </c>
      <c r="V168">
        <v>55.34</v>
      </c>
      <c r="W168">
        <f t="shared" si="51"/>
        <v>2.3561769815048197</v>
      </c>
      <c r="X168">
        <f t="shared" si="52"/>
        <v>0.39968200000000004</v>
      </c>
      <c r="Y168">
        <f t="shared" si="53"/>
        <v>1.9179029999999999</v>
      </c>
      <c r="Z168">
        <f t="shared" si="54"/>
        <v>57.022633999999996</v>
      </c>
      <c r="AA168">
        <f t="shared" si="55"/>
        <v>4.3575379999999999</v>
      </c>
      <c r="AB168">
        <f t="shared" si="56"/>
        <v>35.914245000000001</v>
      </c>
      <c r="AC168">
        <f t="shared" si="57"/>
        <v>0.23487199999999997</v>
      </c>
      <c r="AD168">
        <f t="shared" si="58"/>
        <v>0.15312600000001453</v>
      </c>
      <c r="AF168">
        <f t="shared" si="59"/>
        <v>9.1721976951205028E-2</v>
      </c>
      <c r="AG168">
        <f t="shared" si="60"/>
        <v>0.44013454386398926</v>
      </c>
      <c r="AH168">
        <f t="shared" si="61"/>
        <v>4.7985723650301981</v>
      </c>
      <c r="AI168">
        <f t="shared" si="62"/>
        <v>6.539800572168508E-3</v>
      </c>
      <c r="AJ168">
        <f t="shared" si="63"/>
        <v>8.2418661638751072</v>
      </c>
      <c r="AL168">
        <f t="shared" si="64"/>
        <v>0.12133174454871597</v>
      </c>
      <c r="AM168">
        <f t="shared" si="65"/>
        <v>1.7668588049115329E-2</v>
      </c>
      <c r="AN168">
        <f t="shared" si="66"/>
        <v>6.4531079520117982E-2</v>
      </c>
      <c r="AO168">
        <f t="shared" si="67"/>
        <v>5.9942092615339677E-2</v>
      </c>
    </row>
    <row r="169" spans="1:41" x14ac:dyDescent="0.25">
      <c r="A169" t="s">
        <v>2</v>
      </c>
      <c r="B169">
        <v>101.39999999999999</v>
      </c>
      <c r="C169">
        <v>5224.8900000000003</v>
      </c>
      <c r="D169">
        <v>134.25</v>
      </c>
      <c r="E169">
        <f t="shared" si="46"/>
        <v>2.5694320837376479</v>
      </c>
      <c r="F169">
        <v>31010.41</v>
      </c>
      <c r="G169">
        <v>153.51</v>
      </c>
      <c r="H169">
        <f t="shared" si="47"/>
        <v>0.49502731502098807</v>
      </c>
      <c r="I169">
        <v>579351.34</v>
      </c>
      <c r="J169">
        <v>1377.2</v>
      </c>
      <c r="K169">
        <f t="shared" si="48"/>
        <v>0.23771413042731551</v>
      </c>
      <c r="L169">
        <v>0</v>
      </c>
      <c r="M169">
        <v>7880.62</v>
      </c>
      <c r="O169">
        <v>55718.43</v>
      </c>
      <c r="P169">
        <v>839.4</v>
      </c>
      <c r="Q169">
        <f t="shared" si="49"/>
        <v>1.5065033239450571</v>
      </c>
      <c r="R169">
        <v>311608.40000000002</v>
      </c>
      <c r="S169">
        <v>1081.79</v>
      </c>
      <c r="T169">
        <f t="shared" si="50"/>
        <v>0.34716329855035999</v>
      </c>
      <c r="U169">
        <v>15192.48</v>
      </c>
      <c r="V169">
        <v>90.22</v>
      </c>
      <c r="W169">
        <f t="shared" si="51"/>
        <v>0.5938464292860679</v>
      </c>
      <c r="X169">
        <f t="shared" si="52"/>
        <v>0.52248899999999998</v>
      </c>
      <c r="Y169">
        <f t="shared" si="53"/>
        <v>3.1010409999999999</v>
      </c>
      <c r="Z169">
        <f t="shared" si="54"/>
        <v>57.935133999999998</v>
      </c>
      <c r="AA169">
        <f t="shared" si="55"/>
        <v>5.5718430000000003</v>
      </c>
      <c r="AB169">
        <f t="shared" si="56"/>
        <v>31.160840000000004</v>
      </c>
      <c r="AC169">
        <f t="shared" si="57"/>
        <v>1.5192479999999999</v>
      </c>
      <c r="AD169">
        <f t="shared" si="58"/>
        <v>0.18940499999999361</v>
      </c>
      <c r="AF169">
        <f t="shared" si="59"/>
        <v>9.3773101646977497E-2</v>
      </c>
      <c r="AG169">
        <f t="shared" si="60"/>
        <v>0.55655570338216631</v>
      </c>
      <c r="AH169">
        <f t="shared" si="61"/>
        <v>5.9351316487045658</v>
      </c>
      <c r="AI169">
        <f t="shared" si="62"/>
        <v>4.8755039979666785E-2</v>
      </c>
      <c r="AJ169">
        <f t="shared" si="63"/>
        <v>5.5925552819776154</v>
      </c>
      <c r="AL169">
        <f t="shared" si="64"/>
        <v>0.17880913993332656</v>
      </c>
      <c r="AM169">
        <f t="shared" si="65"/>
        <v>6.5522527634043232E-2</v>
      </c>
      <c r="AN169">
        <f t="shared" si="66"/>
        <v>0.11628473430112923</v>
      </c>
      <c r="AO169">
        <f t="shared" si="67"/>
        <v>0.14827228662641956</v>
      </c>
    </row>
    <row r="170" spans="1:41" x14ac:dyDescent="0.25">
      <c r="A170" t="s">
        <v>2</v>
      </c>
      <c r="B170">
        <v>101.7</v>
      </c>
      <c r="C170">
        <v>5631.95</v>
      </c>
      <c r="D170">
        <v>138.31</v>
      </c>
      <c r="E170">
        <f t="shared" si="46"/>
        <v>2.4558101545645825</v>
      </c>
      <c r="F170">
        <v>34365.800000000003</v>
      </c>
      <c r="G170">
        <v>165.77</v>
      </c>
      <c r="H170">
        <f t="shared" si="47"/>
        <v>0.48236909951172391</v>
      </c>
      <c r="I170">
        <v>579844.79</v>
      </c>
      <c r="J170">
        <v>1401.29</v>
      </c>
      <c r="K170">
        <f t="shared" si="48"/>
        <v>0.24166639489853828</v>
      </c>
      <c r="L170">
        <v>0</v>
      </c>
      <c r="M170">
        <v>8526.4500000000007</v>
      </c>
      <c r="O170">
        <v>58444.1</v>
      </c>
      <c r="P170">
        <v>873.47</v>
      </c>
      <c r="Q170">
        <f t="shared" si="49"/>
        <v>1.4945392263718664</v>
      </c>
      <c r="R170">
        <v>307564.52</v>
      </c>
      <c r="S170">
        <v>1089.07</v>
      </c>
      <c r="T170">
        <f t="shared" si="50"/>
        <v>0.3540948091151736</v>
      </c>
      <c r="U170">
        <v>12069.08</v>
      </c>
      <c r="V170">
        <v>82.44</v>
      </c>
      <c r="W170">
        <f t="shared" si="51"/>
        <v>0.68306780632823716</v>
      </c>
      <c r="X170">
        <f t="shared" si="52"/>
        <v>0.563195</v>
      </c>
      <c r="Y170">
        <f t="shared" si="53"/>
        <v>3.4365800000000002</v>
      </c>
      <c r="Z170">
        <f t="shared" si="54"/>
        <v>57.984479</v>
      </c>
      <c r="AA170">
        <f t="shared" si="55"/>
        <v>5.8444099999999999</v>
      </c>
      <c r="AB170">
        <f t="shared" si="56"/>
        <v>30.756452000000003</v>
      </c>
      <c r="AC170">
        <f t="shared" si="57"/>
        <v>1.2069080000000001</v>
      </c>
      <c r="AD170">
        <f t="shared" si="58"/>
        <v>0.20797600000000216</v>
      </c>
      <c r="AF170">
        <f t="shared" si="59"/>
        <v>9.6364731427124387E-2</v>
      </c>
      <c r="AG170">
        <f t="shared" si="60"/>
        <v>0.5880114502575966</v>
      </c>
      <c r="AH170">
        <f t="shared" si="61"/>
        <v>6.1019362742922088</v>
      </c>
      <c r="AI170">
        <f t="shared" si="62"/>
        <v>3.9240807099596528E-2</v>
      </c>
      <c r="AJ170">
        <f t="shared" si="63"/>
        <v>5.2625418134593573</v>
      </c>
      <c r="AL170">
        <f t="shared" si="64"/>
        <v>0.19002224313779753</v>
      </c>
      <c r="AM170">
        <f t="shared" si="65"/>
        <v>5.7552249524750118E-2</v>
      </c>
      <c r="AN170">
        <f t="shared" si="66"/>
        <v>0.13004669719381157</v>
      </c>
      <c r="AO170">
        <f t="shared" si="67"/>
        <v>0.15097606186825452</v>
      </c>
    </row>
    <row r="171" spans="1:41" x14ac:dyDescent="0.25">
      <c r="A171" t="s">
        <v>2</v>
      </c>
      <c r="B171">
        <v>102.3</v>
      </c>
      <c r="C171">
        <v>1493.29</v>
      </c>
      <c r="D171">
        <v>108.91</v>
      </c>
      <c r="E171">
        <f t="shared" si="46"/>
        <v>7.2932919928480073</v>
      </c>
      <c r="F171">
        <v>44333.55</v>
      </c>
      <c r="G171">
        <v>303.92</v>
      </c>
      <c r="H171">
        <f t="shared" si="47"/>
        <v>0.68553048424951302</v>
      </c>
      <c r="I171">
        <v>751324.39</v>
      </c>
      <c r="J171">
        <v>1716.36</v>
      </c>
      <c r="K171">
        <f t="shared" si="48"/>
        <v>0.2284446003410058</v>
      </c>
      <c r="L171">
        <v>0</v>
      </c>
      <c r="M171">
        <v>23594.19</v>
      </c>
      <c r="O171">
        <v>37266.19</v>
      </c>
      <c r="P171">
        <v>1167.31</v>
      </c>
      <c r="Q171">
        <f t="shared" si="49"/>
        <v>3.1323567018791021</v>
      </c>
      <c r="R171">
        <v>137201.79</v>
      </c>
      <c r="S171">
        <v>1027.57</v>
      </c>
      <c r="T171">
        <f t="shared" si="50"/>
        <v>0.7489479546877631</v>
      </c>
      <c r="U171">
        <v>22619.62</v>
      </c>
      <c r="V171">
        <v>160.66999999999999</v>
      </c>
      <c r="W171">
        <f t="shared" si="51"/>
        <v>0.71031255166974505</v>
      </c>
      <c r="X171">
        <f t="shared" si="52"/>
        <v>0.14932899999999999</v>
      </c>
      <c r="Y171">
        <f t="shared" si="53"/>
        <v>4.4333550000000006</v>
      </c>
      <c r="Z171">
        <f t="shared" si="54"/>
        <v>75.132439000000005</v>
      </c>
      <c r="AA171">
        <f t="shared" si="55"/>
        <v>3.7266190000000003</v>
      </c>
      <c r="AB171">
        <f t="shared" si="56"/>
        <v>13.720179000000002</v>
      </c>
      <c r="AC171">
        <f t="shared" si="57"/>
        <v>2.261962</v>
      </c>
      <c r="AD171">
        <f t="shared" si="58"/>
        <v>0.57611699999999644</v>
      </c>
      <c r="AF171">
        <f t="shared" si="59"/>
        <v>4.0070906094773838E-2</v>
      </c>
      <c r="AG171">
        <f t="shared" si="60"/>
        <v>1.1896453595068346</v>
      </c>
      <c r="AH171">
        <f t="shared" si="61"/>
        <v>29.688506586128618</v>
      </c>
      <c r="AI171">
        <f t="shared" si="62"/>
        <v>0.16486388406448632</v>
      </c>
      <c r="AJ171">
        <f t="shared" si="63"/>
        <v>3.6816693630338921</v>
      </c>
      <c r="AL171">
        <f t="shared" si="64"/>
        <v>0.27161591696434867</v>
      </c>
      <c r="AM171">
        <f t="shared" si="65"/>
        <v>0.17574777996701063</v>
      </c>
      <c r="AN171">
        <f t="shared" si="66"/>
        <v>0.33401051108735536</v>
      </c>
      <c r="AO171">
        <f t="shared" si="67"/>
        <v>0.48799049924931731</v>
      </c>
    </row>
    <row r="172" spans="1:41" x14ac:dyDescent="0.25">
      <c r="A172" t="s">
        <v>2</v>
      </c>
      <c r="B172">
        <v>102.6</v>
      </c>
      <c r="C172">
        <v>5272.44</v>
      </c>
      <c r="D172">
        <v>144.44999999999999</v>
      </c>
      <c r="E172">
        <f t="shared" si="46"/>
        <v>2.7397182329244143</v>
      </c>
      <c r="F172">
        <v>29638.07</v>
      </c>
      <c r="G172">
        <v>161.88999999999999</v>
      </c>
      <c r="H172">
        <f t="shared" si="47"/>
        <v>0.54622315150750356</v>
      </c>
      <c r="I172">
        <v>597771.13</v>
      </c>
      <c r="J172">
        <v>1493.5</v>
      </c>
      <c r="K172">
        <f t="shared" si="48"/>
        <v>0.24984478591329762</v>
      </c>
      <c r="L172">
        <v>0</v>
      </c>
      <c r="M172">
        <v>8963.35</v>
      </c>
      <c r="O172">
        <v>57744.29</v>
      </c>
      <c r="P172">
        <v>929.53</v>
      </c>
      <c r="Q172">
        <f t="shared" si="49"/>
        <v>1.6097349192448291</v>
      </c>
      <c r="R172">
        <v>268957.81</v>
      </c>
      <c r="S172">
        <v>1070.77</v>
      </c>
      <c r="T172">
        <f t="shared" si="50"/>
        <v>0.39811820299994261</v>
      </c>
      <c r="U172">
        <v>16036.71</v>
      </c>
      <c r="V172">
        <v>101.96</v>
      </c>
      <c r="W172">
        <f t="shared" si="51"/>
        <v>0.63579125643601464</v>
      </c>
      <c r="X172">
        <f t="shared" si="52"/>
        <v>0.52724399999999993</v>
      </c>
      <c r="Y172">
        <f t="shared" si="53"/>
        <v>2.9638070000000001</v>
      </c>
      <c r="Z172">
        <f t="shared" si="54"/>
        <v>59.777113</v>
      </c>
      <c r="AA172">
        <f t="shared" si="55"/>
        <v>5.7744290000000005</v>
      </c>
      <c r="AB172">
        <f t="shared" si="56"/>
        <v>26.895780999999999</v>
      </c>
      <c r="AC172">
        <f t="shared" si="57"/>
        <v>1.6036709999999998</v>
      </c>
      <c r="AD172">
        <f t="shared" si="58"/>
        <v>2.4579549999999983</v>
      </c>
      <c r="AF172">
        <f t="shared" si="59"/>
        <v>9.1306690237251159E-2</v>
      </c>
      <c r="AG172">
        <f t="shared" si="60"/>
        <v>0.51326408204170493</v>
      </c>
      <c r="AH172">
        <f t="shared" si="61"/>
        <v>5.6213195408577432</v>
      </c>
      <c r="AI172">
        <f t="shared" si="62"/>
        <v>5.962537395735041E-2</v>
      </c>
      <c r="AJ172">
        <f t="shared" si="63"/>
        <v>4.657738626624381</v>
      </c>
      <c r="AL172">
        <f t="shared" si="64"/>
        <v>0.21469646112897781</v>
      </c>
      <c r="AM172">
        <f t="shared" si="65"/>
        <v>7.9228597228688011E-2</v>
      </c>
      <c r="AN172">
        <f t="shared" si="66"/>
        <v>0.129799205310305</v>
      </c>
      <c r="AO172">
        <f t="shared" si="67"/>
        <v>0.16982135599631779</v>
      </c>
    </row>
    <row r="173" spans="1:41" x14ac:dyDescent="0.25">
      <c r="A173" t="s">
        <v>2</v>
      </c>
      <c r="B173">
        <v>102.89999999999999</v>
      </c>
      <c r="C173">
        <v>5250.5</v>
      </c>
      <c r="D173">
        <v>138.61000000000001</v>
      </c>
      <c r="E173">
        <f t="shared" si="46"/>
        <v>2.6399390534234839</v>
      </c>
      <c r="F173">
        <v>32278.44</v>
      </c>
      <c r="G173">
        <v>164.5</v>
      </c>
      <c r="H173">
        <f t="shared" si="47"/>
        <v>0.50962809850785851</v>
      </c>
      <c r="I173">
        <v>587449.68999999994</v>
      </c>
      <c r="J173">
        <v>1448.58</v>
      </c>
      <c r="K173">
        <f t="shared" si="48"/>
        <v>0.24658792483148642</v>
      </c>
      <c r="L173">
        <v>0</v>
      </c>
      <c r="M173">
        <v>8247.44</v>
      </c>
      <c r="O173">
        <v>62868.29</v>
      </c>
      <c r="P173">
        <v>911.91</v>
      </c>
      <c r="Q173">
        <f t="shared" si="49"/>
        <v>1.4505086745639175</v>
      </c>
      <c r="R173">
        <v>264135.78000000003</v>
      </c>
      <c r="S173">
        <v>1009.74</v>
      </c>
      <c r="T173">
        <f t="shared" si="50"/>
        <v>0.38228065883387696</v>
      </c>
      <c r="U173">
        <v>6427.71</v>
      </c>
      <c r="V173">
        <v>73.47</v>
      </c>
      <c r="W173">
        <f t="shared" si="51"/>
        <v>1.143019831324064</v>
      </c>
      <c r="X173">
        <f t="shared" si="52"/>
        <v>0.52505000000000002</v>
      </c>
      <c r="Y173">
        <f t="shared" si="53"/>
        <v>3.2278439999999997</v>
      </c>
      <c r="Z173">
        <f t="shared" si="54"/>
        <v>58.744968999999998</v>
      </c>
      <c r="AA173">
        <f t="shared" si="55"/>
        <v>6.286829</v>
      </c>
      <c r="AB173">
        <f t="shared" si="56"/>
        <v>26.413578000000001</v>
      </c>
      <c r="AC173">
        <f t="shared" si="57"/>
        <v>0.64277099999999998</v>
      </c>
      <c r="AD173">
        <f t="shared" si="58"/>
        <v>4.1589590000000101</v>
      </c>
      <c r="AF173">
        <f t="shared" si="59"/>
        <v>8.3515871037688469E-2</v>
      </c>
      <c r="AG173">
        <f t="shared" si="60"/>
        <v>0.51342958429440344</v>
      </c>
      <c r="AH173">
        <f t="shared" si="61"/>
        <v>6.1476887915436622</v>
      </c>
      <c r="AI173">
        <f t="shared" si="62"/>
        <v>2.4334870497287414E-2</v>
      </c>
      <c r="AJ173">
        <f t="shared" si="63"/>
        <v>4.2014150535985637</v>
      </c>
      <c r="AL173">
        <f t="shared" si="64"/>
        <v>0.23801504665517104</v>
      </c>
      <c r="AM173">
        <f t="shared" si="65"/>
        <v>4.421290443877008E-2</v>
      </c>
      <c r="AN173">
        <f t="shared" si="66"/>
        <v>0.14208200040146018</v>
      </c>
      <c r="AO173">
        <f t="shared" si="67"/>
        <v>0.14653883695726491</v>
      </c>
    </row>
    <row r="174" spans="1:41" x14ac:dyDescent="0.25">
      <c r="A174" t="s">
        <v>2</v>
      </c>
      <c r="B174">
        <v>103.2</v>
      </c>
      <c r="C174">
        <v>5147.8999999999996</v>
      </c>
      <c r="D174">
        <v>137.66</v>
      </c>
      <c r="E174">
        <f t="shared" si="46"/>
        <v>2.6741001184949202</v>
      </c>
      <c r="F174">
        <v>29683.52</v>
      </c>
      <c r="G174">
        <v>155.69</v>
      </c>
      <c r="H174">
        <f t="shared" si="47"/>
        <v>0.52449978978234379</v>
      </c>
      <c r="I174">
        <v>597376.18999999994</v>
      </c>
      <c r="J174">
        <v>1431.94</v>
      </c>
      <c r="K174">
        <f t="shared" si="48"/>
        <v>0.23970490019028048</v>
      </c>
      <c r="L174">
        <v>0</v>
      </c>
      <c r="M174">
        <v>8810.5</v>
      </c>
      <c r="O174">
        <v>51007.75</v>
      </c>
      <c r="P174">
        <v>863.09</v>
      </c>
      <c r="Q174">
        <f t="shared" si="49"/>
        <v>1.6920762041062389</v>
      </c>
      <c r="R174">
        <v>286168.62</v>
      </c>
      <c r="S174">
        <v>1073.1600000000001</v>
      </c>
      <c r="T174">
        <f t="shared" si="50"/>
        <v>0.37500967087167003</v>
      </c>
      <c r="U174">
        <v>7141.13</v>
      </c>
      <c r="V174">
        <v>72.44</v>
      </c>
      <c r="W174">
        <f t="shared" si="51"/>
        <v>1.014405283197477</v>
      </c>
      <c r="X174">
        <f t="shared" si="52"/>
        <v>0.51478999999999997</v>
      </c>
      <c r="Y174">
        <f t="shared" si="53"/>
        <v>2.9683519999999999</v>
      </c>
      <c r="Z174">
        <f t="shared" si="54"/>
        <v>59.737618999999995</v>
      </c>
      <c r="AA174">
        <f t="shared" si="55"/>
        <v>5.1007749999999996</v>
      </c>
      <c r="AB174">
        <f t="shared" si="56"/>
        <v>28.616862000000001</v>
      </c>
      <c r="AC174">
        <f t="shared" si="57"/>
        <v>0.714113</v>
      </c>
      <c r="AD174">
        <f t="shared" si="58"/>
        <v>2.3474890000000102</v>
      </c>
      <c r="AF174">
        <f t="shared" si="59"/>
        <v>0.10092387921443309</v>
      </c>
      <c r="AG174">
        <f t="shared" si="60"/>
        <v>0.58194137165430748</v>
      </c>
      <c r="AH174">
        <f t="shared" si="61"/>
        <v>5.7661415334408206</v>
      </c>
      <c r="AI174">
        <f t="shared" si="62"/>
        <v>2.4954273462967393E-2</v>
      </c>
      <c r="AJ174">
        <f t="shared" si="63"/>
        <v>5.6102968666526163</v>
      </c>
      <c r="AL174">
        <f t="shared" si="64"/>
        <v>0.17824368723586814</v>
      </c>
      <c r="AM174">
        <f t="shared" si="65"/>
        <v>4.2943317824295335E-2</v>
      </c>
      <c r="AN174">
        <f t="shared" si="66"/>
        <v>0.12171642020009042</v>
      </c>
      <c r="AO174">
        <f t="shared" si="67"/>
        <v>0.12868164930172987</v>
      </c>
    </row>
    <row r="175" spans="1:41" x14ac:dyDescent="0.25">
      <c r="A175" t="s">
        <v>2</v>
      </c>
      <c r="B175">
        <v>103.5</v>
      </c>
      <c r="C175">
        <v>6505.5</v>
      </c>
      <c r="D175">
        <v>153.96</v>
      </c>
      <c r="E175">
        <f t="shared" si="46"/>
        <v>2.366612866036431</v>
      </c>
      <c r="F175">
        <v>36221.71</v>
      </c>
      <c r="G175">
        <v>184.36</v>
      </c>
      <c r="H175">
        <f t="shared" si="47"/>
        <v>0.50897652264346438</v>
      </c>
      <c r="I175">
        <v>599934.87</v>
      </c>
      <c r="J175">
        <v>1497.1</v>
      </c>
      <c r="K175">
        <f t="shared" si="48"/>
        <v>0.24954375464123296</v>
      </c>
      <c r="L175">
        <v>0</v>
      </c>
      <c r="M175">
        <v>7030.62</v>
      </c>
      <c r="O175">
        <v>64036.41</v>
      </c>
      <c r="P175">
        <v>945.26</v>
      </c>
      <c r="Q175">
        <f t="shared" si="49"/>
        <v>1.4761289710025904</v>
      </c>
      <c r="R175">
        <v>250343.48</v>
      </c>
      <c r="S175">
        <v>1022.31</v>
      </c>
      <c r="T175">
        <f t="shared" si="50"/>
        <v>0.4083629419867455</v>
      </c>
      <c r="U175">
        <v>19857.21</v>
      </c>
      <c r="V175">
        <v>111.88</v>
      </c>
      <c r="W175">
        <f t="shared" si="51"/>
        <v>0.5634225553338057</v>
      </c>
      <c r="X175">
        <f t="shared" si="52"/>
        <v>0.65054999999999996</v>
      </c>
      <c r="Y175">
        <f t="shared" si="53"/>
        <v>3.6221709999999998</v>
      </c>
      <c r="Z175">
        <f t="shared" si="54"/>
        <v>59.993487000000002</v>
      </c>
      <c r="AA175">
        <f t="shared" si="55"/>
        <v>6.4036410000000004</v>
      </c>
      <c r="AB175">
        <f t="shared" si="56"/>
        <v>25.034348000000001</v>
      </c>
      <c r="AC175">
        <f t="shared" si="57"/>
        <v>1.9857209999999998</v>
      </c>
      <c r="AD175">
        <f t="shared" si="58"/>
        <v>2.3100820000000084</v>
      </c>
      <c r="AF175">
        <f t="shared" si="59"/>
        <v>0.10159064194885378</v>
      </c>
      <c r="AG175">
        <f t="shared" si="60"/>
        <v>0.5656424212412906</v>
      </c>
      <c r="AH175">
        <f t="shared" si="61"/>
        <v>5.5678595034970408</v>
      </c>
      <c r="AI175">
        <f t="shared" si="62"/>
        <v>7.931986085677166E-2</v>
      </c>
      <c r="AJ175">
        <f t="shared" si="63"/>
        <v>3.9093927970040792</v>
      </c>
      <c r="AL175">
        <f t="shared" si="64"/>
        <v>0.25579419923378871</v>
      </c>
      <c r="AM175">
        <f t="shared" si="65"/>
        <v>0.10530615776372526</v>
      </c>
      <c r="AN175">
        <f t="shared" si="66"/>
        <v>0.17067434710103094</v>
      </c>
      <c r="AO175">
        <f t="shared" si="67"/>
        <v>0.224007911050849</v>
      </c>
    </row>
    <row r="176" spans="1:41" x14ac:dyDescent="0.25">
      <c r="A176" t="s">
        <v>2</v>
      </c>
      <c r="B176">
        <v>103.8</v>
      </c>
      <c r="C176">
        <v>4555.45</v>
      </c>
      <c r="D176">
        <v>129.76</v>
      </c>
      <c r="E176">
        <f t="shared" si="46"/>
        <v>2.8484562447178652</v>
      </c>
      <c r="F176">
        <v>25412.43</v>
      </c>
      <c r="G176">
        <v>137.22</v>
      </c>
      <c r="H176">
        <f t="shared" si="47"/>
        <v>0.53997197434483835</v>
      </c>
      <c r="I176">
        <v>585484.19999999995</v>
      </c>
      <c r="J176">
        <v>1389.43</v>
      </c>
      <c r="K176">
        <f t="shared" si="48"/>
        <v>0.23731297958168646</v>
      </c>
      <c r="L176">
        <v>0</v>
      </c>
      <c r="M176">
        <v>8587.17</v>
      </c>
      <c r="O176">
        <v>42637.47</v>
      </c>
      <c r="P176">
        <v>797.8</v>
      </c>
      <c r="Q176">
        <f t="shared" si="49"/>
        <v>1.8711241544116006</v>
      </c>
      <c r="R176">
        <v>315495.98</v>
      </c>
      <c r="S176">
        <v>1100.8599999999999</v>
      </c>
      <c r="T176">
        <f t="shared" si="50"/>
        <v>0.34892996100932883</v>
      </c>
      <c r="U176">
        <v>3895.76</v>
      </c>
      <c r="V176">
        <v>63.52</v>
      </c>
      <c r="W176">
        <f t="shared" si="51"/>
        <v>1.6304905846356039</v>
      </c>
      <c r="X176">
        <f t="shared" si="52"/>
        <v>0.45554499999999998</v>
      </c>
      <c r="Y176">
        <f t="shared" si="53"/>
        <v>2.5412430000000001</v>
      </c>
      <c r="Z176">
        <f t="shared" si="54"/>
        <v>58.548419999999993</v>
      </c>
      <c r="AA176">
        <f t="shared" si="55"/>
        <v>4.2637470000000004</v>
      </c>
      <c r="AB176">
        <f t="shared" si="56"/>
        <v>31.549598</v>
      </c>
      <c r="AC176">
        <f t="shared" si="57"/>
        <v>0.38957600000000003</v>
      </c>
      <c r="AD176">
        <f t="shared" si="58"/>
        <v>2.2518709999999942</v>
      </c>
      <c r="AF176">
        <f t="shared" si="59"/>
        <v>0.10684147065949269</v>
      </c>
      <c r="AG176">
        <f t="shared" si="60"/>
        <v>0.5960116770530709</v>
      </c>
      <c r="AH176">
        <f t="shared" si="61"/>
        <v>5.5784675498578631</v>
      </c>
      <c r="AI176">
        <f t="shared" si="62"/>
        <v>1.234804956944301E-2</v>
      </c>
      <c r="AJ176">
        <f t="shared" si="63"/>
        <v>7.3995004863093419</v>
      </c>
      <c r="AL176">
        <f t="shared" si="64"/>
        <v>0.13514425762255355</v>
      </c>
      <c r="AM176">
        <f t="shared" si="65"/>
        <v>2.6787060805021985E-2</v>
      </c>
      <c r="AN176">
        <f t="shared" si="66"/>
        <v>9.498656686528939E-2</v>
      </c>
      <c r="AO176">
        <f t="shared" si="67"/>
        <v>9.2895605199153422E-2</v>
      </c>
    </row>
    <row r="177" spans="1:41" x14ac:dyDescent="0.25">
      <c r="A177" t="s">
        <v>2</v>
      </c>
      <c r="B177">
        <v>104.6</v>
      </c>
      <c r="C177">
        <v>3946.26</v>
      </c>
      <c r="D177">
        <v>119.09</v>
      </c>
      <c r="E177">
        <f t="shared" si="46"/>
        <v>3.0177940632396245</v>
      </c>
      <c r="F177">
        <v>23347.32</v>
      </c>
      <c r="G177">
        <v>124.73</v>
      </c>
      <c r="H177">
        <f t="shared" si="47"/>
        <v>0.53423690599177975</v>
      </c>
      <c r="I177">
        <v>570594.81000000006</v>
      </c>
      <c r="J177">
        <v>1333.05</v>
      </c>
      <c r="K177">
        <f t="shared" si="48"/>
        <v>0.23362462760570848</v>
      </c>
      <c r="L177">
        <v>0</v>
      </c>
      <c r="M177">
        <v>7294.44</v>
      </c>
      <c r="O177">
        <v>45090.06</v>
      </c>
      <c r="P177">
        <v>760.26</v>
      </c>
      <c r="Q177">
        <f t="shared" si="49"/>
        <v>1.6860922340755369</v>
      </c>
      <c r="R177">
        <v>331564.64</v>
      </c>
      <c r="S177">
        <v>1072.76</v>
      </c>
      <c r="T177">
        <f t="shared" si="50"/>
        <v>0.32354475435016228</v>
      </c>
      <c r="U177">
        <v>13551.02</v>
      </c>
      <c r="V177">
        <v>83.9</v>
      </c>
      <c r="W177">
        <f t="shared" si="51"/>
        <v>0.61914158491390325</v>
      </c>
      <c r="X177">
        <f t="shared" si="52"/>
        <v>0.39462600000000003</v>
      </c>
      <c r="Y177">
        <f t="shared" si="53"/>
        <v>2.3347319999999998</v>
      </c>
      <c r="Z177">
        <f t="shared" si="54"/>
        <v>57.059481000000005</v>
      </c>
      <c r="AA177">
        <f t="shared" si="55"/>
        <v>4.5090059999999994</v>
      </c>
      <c r="AB177">
        <f t="shared" si="56"/>
        <v>33.156464</v>
      </c>
      <c r="AC177">
        <f t="shared" si="57"/>
        <v>1.355102</v>
      </c>
      <c r="AD177">
        <f t="shared" si="58"/>
        <v>1.1905890000000028</v>
      </c>
      <c r="AF177">
        <f t="shared" si="59"/>
        <v>8.7519510952081242E-2</v>
      </c>
      <c r="AG177">
        <f t="shared" si="60"/>
        <v>0.51779305682893306</v>
      </c>
      <c r="AH177">
        <f t="shared" si="61"/>
        <v>5.9163157014489665</v>
      </c>
      <c r="AI177">
        <f t="shared" si="62"/>
        <v>4.0869919060126554E-2</v>
      </c>
      <c r="AJ177">
        <f t="shared" si="63"/>
        <v>7.3533865335286768</v>
      </c>
      <c r="AL177">
        <f t="shared" si="64"/>
        <v>0.13599176317474623</v>
      </c>
      <c r="AM177">
        <f t="shared" si="65"/>
        <v>5.2771851666691592E-2</v>
      </c>
      <c r="AN177">
        <f t="shared" si="66"/>
        <v>8.231752336437323E-2</v>
      </c>
      <c r="AO177">
        <f t="shared" si="67"/>
        <v>0.11128550981793474</v>
      </c>
    </row>
    <row r="178" spans="1:41" x14ac:dyDescent="0.25">
      <c r="A178" t="s">
        <v>2</v>
      </c>
      <c r="B178">
        <v>104.89999999999999</v>
      </c>
      <c r="C178">
        <v>3516.03</v>
      </c>
      <c r="D178">
        <v>111.55</v>
      </c>
      <c r="E178">
        <f t="shared" si="46"/>
        <v>3.1726122928416425</v>
      </c>
      <c r="F178">
        <v>36577.949999999997</v>
      </c>
      <c r="G178">
        <v>165.5</v>
      </c>
      <c r="H178">
        <f t="shared" si="47"/>
        <v>0.45245837998028865</v>
      </c>
      <c r="I178">
        <v>563564.37</v>
      </c>
      <c r="J178">
        <v>1332.56</v>
      </c>
      <c r="K178">
        <f t="shared" si="48"/>
        <v>0.23645213766796508</v>
      </c>
      <c r="L178">
        <v>0</v>
      </c>
      <c r="M178">
        <v>7424.41</v>
      </c>
      <c r="O178">
        <v>39274.39</v>
      </c>
      <c r="P178">
        <v>711.92</v>
      </c>
      <c r="Q178">
        <f t="shared" si="49"/>
        <v>1.8126825139741189</v>
      </c>
      <c r="R178">
        <v>339599.46</v>
      </c>
      <c r="S178">
        <v>1089.57</v>
      </c>
      <c r="T178">
        <f t="shared" si="50"/>
        <v>0.32083973278402733</v>
      </c>
      <c r="U178">
        <v>14746.54</v>
      </c>
      <c r="V178">
        <v>84.51</v>
      </c>
      <c r="W178">
        <f t="shared" si="51"/>
        <v>0.57308358435266848</v>
      </c>
      <c r="X178">
        <f t="shared" si="52"/>
        <v>0.351603</v>
      </c>
      <c r="Y178">
        <f t="shared" si="53"/>
        <v>3.6577949999999997</v>
      </c>
      <c r="Z178">
        <f t="shared" si="54"/>
        <v>56.356437</v>
      </c>
      <c r="AA178">
        <f t="shared" si="55"/>
        <v>3.9274390000000001</v>
      </c>
      <c r="AB178">
        <f t="shared" si="56"/>
        <v>33.959946000000002</v>
      </c>
      <c r="AC178">
        <f t="shared" si="57"/>
        <v>1.4746540000000001</v>
      </c>
      <c r="AD178">
        <f t="shared" si="58"/>
        <v>0.27212600000000009</v>
      </c>
      <c r="AF178">
        <f t="shared" si="59"/>
        <v>8.952475137105885E-2</v>
      </c>
      <c r="AG178">
        <f t="shared" si="60"/>
        <v>0.93134355492217691</v>
      </c>
      <c r="AH178">
        <f t="shared" si="61"/>
        <v>10.403196218462298</v>
      </c>
      <c r="AI178">
        <f t="shared" si="62"/>
        <v>4.3423331709655837E-2</v>
      </c>
      <c r="AJ178">
        <f t="shared" si="63"/>
        <v>8.6468423825296856</v>
      </c>
      <c r="AL178">
        <f t="shared" si="64"/>
        <v>0.11564915327014948</v>
      </c>
      <c r="AM178">
        <f t="shared" si="65"/>
        <v>5.3776793402439446E-2</v>
      </c>
      <c r="AN178">
        <f t="shared" si="66"/>
        <v>0.11806255522314432</v>
      </c>
      <c r="AO178">
        <f t="shared" si="67"/>
        <v>0.15113242524001655</v>
      </c>
    </row>
    <row r="179" spans="1:41" x14ac:dyDescent="0.25">
      <c r="A179" t="s">
        <v>2</v>
      </c>
      <c r="B179">
        <v>105.2</v>
      </c>
      <c r="C179">
        <v>4008.55</v>
      </c>
      <c r="D179">
        <v>119.69</v>
      </c>
      <c r="E179">
        <f t="shared" si="46"/>
        <v>2.9858677077746316</v>
      </c>
      <c r="F179">
        <v>21615.759999999998</v>
      </c>
      <c r="G179">
        <v>119.56</v>
      </c>
      <c r="H179">
        <f t="shared" si="47"/>
        <v>0.55311494946279938</v>
      </c>
      <c r="I179">
        <v>595128.15</v>
      </c>
      <c r="J179">
        <v>1300.1300000000001</v>
      </c>
      <c r="K179">
        <f t="shared" si="48"/>
        <v>0.2184621917145072</v>
      </c>
      <c r="L179">
        <v>0</v>
      </c>
      <c r="M179">
        <v>7874.82</v>
      </c>
      <c r="O179">
        <v>39323.370000000003</v>
      </c>
      <c r="P179">
        <v>736.29</v>
      </c>
      <c r="Q179">
        <f t="shared" si="49"/>
        <v>1.8723980167518701</v>
      </c>
      <c r="R179">
        <v>321367.94</v>
      </c>
      <c r="S179">
        <v>1069.1099999999999</v>
      </c>
      <c r="T179">
        <f t="shared" si="50"/>
        <v>0.33267475280826081</v>
      </c>
      <c r="U179">
        <v>16380.97</v>
      </c>
      <c r="V179">
        <v>89.95</v>
      </c>
      <c r="W179">
        <f t="shared" si="51"/>
        <v>0.54911278147753162</v>
      </c>
      <c r="X179">
        <f t="shared" si="52"/>
        <v>0.40085500000000002</v>
      </c>
      <c r="Y179">
        <f t="shared" si="53"/>
        <v>2.1615759999999997</v>
      </c>
      <c r="Z179">
        <f t="shared" si="54"/>
        <v>59.512815000000003</v>
      </c>
      <c r="AA179">
        <f t="shared" si="55"/>
        <v>3.9323370000000004</v>
      </c>
      <c r="AB179">
        <f t="shared" si="56"/>
        <v>32.136794000000002</v>
      </c>
      <c r="AC179">
        <f t="shared" si="57"/>
        <v>1.6380969999999999</v>
      </c>
      <c r="AD179">
        <f t="shared" si="58"/>
        <v>0.21752600000000655</v>
      </c>
      <c r="AF179">
        <f t="shared" si="59"/>
        <v>0.10193810957707847</v>
      </c>
      <c r="AG179">
        <f t="shared" si="60"/>
        <v>0.5496924602342067</v>
      </c>
      <c r="AH179">
        <f t="shared" si="61"/>
        <v>5.3924137156827276</v>
      </c>
      <c r="AI179">
        <f t="shared" si="62"/>
        <v>5.0972632802139504E-2</v>
      </c>
      <c r="AJ179">
        <f t="shared" si="63"/>
        <v>8.1724414769130913</v>
      </c>
      <c r="AL179">
        <f t="shared" si="64"/>
        <v>0.12236245469912152</v>
      </c>
      <c r="AM179">
        <f t="shared" si="65"/>
        <v>6.3446030117378857E-2</v>
      </c>
      <c r="AN179">
        <f t="shared" si="66"/>
        <v>7.9735116079096127E-2</v>
      </c>
      <c r="AO179">
        <f t="shared" si="67"/>
        <v>0.11823435156599627</v>
      </c>
    </row>
    <row r="180" spans="1:41" x14ac:dyDescent="0.25">
      <c r="A180" t="s">
        <v>2</v>
      </c>
      <c r="B180">
        <v>105.5</v>
      </c>
      <c r="C180">
        <v>2906.92</v>
      </c>
      <c r="D180">
        <v>106.13</v>
      </c>
      <c r="E180">
        <f t="shared" si="46"/>
        <v>3.6509432664125603</v>
      </c>
      <c r="F180">
        <v>21878.15</v>
      </c>
      <c r="G180">
        <v>119.26</v>
      </c>
      <c r="H180">
        <f t="shared" si="47"/>
        <v>0.5451100755776882</v>
      </c>
      <c r="I180">
        <v>574374.28</v>
      </c>
      <c r="J180">
        <v>1294.1400000000001</v>
      </c>
      <c r="K180">
        <f t="shared" si="48"/>
        <v>0.22531301366767328</v>
      </c>
      <c r="L180">
        <v>0</v>
      </c>
      <c r="M180">
        <v>7218.62</v>
      </c>
      <c r="O180">
        <v>36126.17</v>
      </c>
      <c r="P180">
        <v>701.71</v>
      </c>
      <c r="Q180">
        <f t="shared" si="49"/>
        <v>1.9423869178493043</v>
      </c>
      <c r="R180">
        <v>345407.66</v>
      </c>
      <c r="S180">
        <v>1089.7</v>
      </c>
      <c r="T180">
        <f t="shared" si="50"/>
        <v>0.31548229127286875</v>
      </c>
      <c r="U180">
        <v>17227.349999999999</v>
      </c>
      <c r="V180">
        <v>92.51</v>
      </c>
      <c r="W180">
        <f t="shared" si="51"/>
        <v>0.53699495279308784</v>
      </c>
      <c r="X180">
        <f t="shared" si="52"/>
        <v>0.29069200000000001</v>
      </c>
      <c r="Y180">
        <f t="shared" si="53"/>
        <v>2.1878150000000001</v>
      </c>
      <c r="Z180">
        <f t="shared" si="54"/>
        <v>57.437428000000004</v>
      </c>
      <c r="AA180">
        <f t="shared" si="55"/>
        <v>3.6126169999999997</v>
      </c>
      <c r="AB180">
        <f t="shared" si="56"/>
        <v>34.540765999999998</v>
      </c>
      <c r="AC180">
        <f t="shared" si="57"/>
        <v>1.7227349999999999</v>
      </c>
      <c r="AD180">
        <f t="shared" si="58"/>
        <v>0.20794699999999011</v>
      </c>
      <c r="AF180">
        <f t="shared" si="59"/>
        <v>8.0465767613893208E-2</v>
      </c>
      <c r="AG180">
        <f t="shared" si="60"/>
        <v>0.60560391538876113</v>
      </c>
      <c r="AH180">
        <f t="shared" si="61"/>
        <v>7.5262305120195947</v>
      </c>
      <c r="AI180">
        <f t="shared" si="62"/>
        <v>4.9875413880514405E-2</v>
      </c>
      <c r="AJ180">
        <f t="shared" si="63"/>
        <v>9.5611480541668268</v>
      </c>
      <c r="AL180">
        <f t="shared" si="64"/>
        <v>0.10458995032131019</v>
      </c>
      <c r="AM180">
        <f t="shared" si="65"/>
        <v>5.8291324517817579E-2</v>
      </c>
      <c r="AN180">
        <f t="shared" si="66"/>
        <v>7.1755994062204648E-2</v>
      </c>
      <c r="AO180">
        <f t="shared" si="67"/>
        <v>0.11321549730541587</v>
      </c>
    </row>
    <row r="181" spans="1:41" x14ac:dyDescent="0.25">
      <c r="A181" t="s">
        <v>2</v>
      </c>
      <c r="B181">
        <v>105.8</v>
      </c>
      <c r="C181">
        <v>3142.2</v>
      </c>
      <c r="D181">
        <v>108.7</v>
      </c>
      <c r="E181">
        <f t="shared" si="46"/>
        <v>3.4593596842976262</v>
      </c>
      <c r="F181">
        <v>23598.1</v>
      </c>
      <c r="G181">
        <v>126.5</v>
      </c>
      <c r="H181">
        <f t="shared" si="47"/>
        <v>0.5360601065340006</v>
      </c>
      <c r="I181">
        <v>599967.68999999994</v>
      </c>
      <c r="J181">
        <v>1297.8599999999999</v>
      </c>
      <c r="K181">
        <f t="shared" si="48"/>
        <v>0.21632164892079442</v>
      </c>
      <c r="L181">
        <v>0</v>
      </c>
      <c r="M181">
        <v>8323.9500000000007</v>
      </c>
      <c r="O181">
        <v>35107.360000000001</v>
      </c>
      <c r="P181">
        <v>706.95</v>
      </c>
      <c r="Q181">
        <f t="shared" si="49"/>
        <v>2.0136803223027879</v>
      </c>
      <c r="R181">
        <v>324476.06</v>
      </c>
      <c r="S181">
        <v>1084.6300000000001</v>
      </c>
      <c r="T181">
        <f t="shared" si="50"/>
        <v>0.33427119399810268</v>
      </c>
      <c r="U181">
        <v>11559.03</v>
      </c>
      <c r="V181">
        <v>76.430000000000007</v>
      </c>
      <c r="W181">
        <f t="shared" si="51"/>
        <v>0.66121465209450969</v>
      </c>
      <c r="X181">
        <f t="shared" si="52"/>
        <v>0.31422</v>
      </c>
      <c r="Y181">
        <f t="shared" si="53"/>
        <v>2.35981</v>
      </c>
      <c r="Z181">
        <f t="shared" si="54"/>
        <v>59.996768999999993</v>
      </c>
      <c r="AA181">
        <f t="shared" si="55"/>
        <v>3.5107360000000001</v>
      </c>
      <c r="AB181">
        <f t="shared" si="56"/>
        <v>32.447606</v>
      </c>
      <c r="AC181">
        <f t="shared" si="57"/>
        <v>1.1559030000000001</v>
      </c>
      <c r="AD181">
        <f t="shared" si="58"/>
        <v>0.21495600000000081</v>
      </c>
      <c r="AF181">
        <f t="shared" si="59"/>
        <v>8.9502600024610218E-2</v>
      </c>
      <c r="AG181">
        <f t="shared" si="60"/>
        <v>0.67216959634674889</v>
      </c>
      <c r="AH181">
        <f t="shared" si="61"/>
        <v>7.5100566482082618</v>
      </c>
      <c r="AI181">
        <f t="shared" si="62"/>
        <v>3.5623675903855588E-2</v>
      </c>
      <c r="AJ181">
        <f t="shared" si="63"/>
        <v>9.2423941874296442</v>
      </c>
      <c r="AL181">
        <f t="shared" si="64"/>
        <v>0.10819707315233057</v>
      </c>
      <c r="AM181">
        <f t="shared" si="65"/>
        <v>4.5307595266042125E-2</v>
      </c>
      <c r="AN181">
        <f t="shared" si="66"/>
        <v>8.241070234888824E-2</v>
      </c>
      <c r="AO181">
        <f t="shared" si="67"/>
        <v>0.10835045889055728</v>
      </c>
    </row>
    <row r="182" spans="1:41" x14ac:dyDescent="0.25">
      <c r="A182" t="s">
        <v>2</v>
      </c>
      <c r="B182">
        <v>106.1</v>
      </c>
      <c r="C182">
        <v>2805.99</v>
      </c>
      <c r="D182">
        <v>111.15</v>
      </c>
      <c r="E182">
        <f t="shared" si="46"/>
        <v>3.9611687853484874</v>
      </c>
      <c r="F182">
        <v>28157.77</v>
      </c>
      <c r="G182">
        <v>164.9</v>
      </c>
      <c r="H182">
        <f t="shared" si="47"/>
        <v>0.5856287625049853</v>
      </c>
      <c r="I182">
        <v>708052.18</v>
      </c>
      <c r="J182">
        <v>1363.79</v>
      </c>
      <c r="K182">
        <f t="shared" si="48"/>
        <v>0.1926115106375352</v>
      </c>
      <c r="L182">
        <v>0</v>
      </c>
      <c r="M182">
        <v>15624.88</v>
      </c>
      <c r="O182">
        <v>23835.54</v>
      </c>
      <c r="P182">
        <v>791.62</v>
      </c>
      <c r="Q182">
        <f t="shared" si="49"/>
        <v>3.3211750184808064</v>
      </c>
      <c r="R182">
        <v>224129.97</v>
      </c>
      <c r="S182">
        <v>1060.05</v>
      </c>
      <c r="T182">
        <f t="shared" si="50"/>
        <v>0.47296218350450858</v>
      </c>
      <c r="U182">
        <v>11080.86</v>
      </c>
      <c r="V182">
        <v>80.22</v>
      </c>
      <c r="W182">
        <f t="shared" si="51"/>
        <v>0.72395102907175068</v>
      </c>
      <c r="X182">
        <f t="shared" si="52"/>
        <v>0.28059899999999999</v>
      </c>
      <c r="Y182">
        <f t="shared" si="53"/>
        <v>2.8157770000000002</v>
      </c>
      <c r="Z182">
        <f t="shared" si="54"/>
        <v>70.805218000000011</v>
      </c>
      <c r="AA182">
        <f t="shared" si="55"/>
        <v>2.3835540000000002</v>
      </c>
      <c r="AB182">
        <f t="shared" si="56"/>
        <v>22.412997000000001</v>
      </c>
      <c r="AC182">
        <f t="shared" si="57"/>
        <v>1.1080860000000001</v>
      </c>
      <c r="AD182">
        <f t="shared" si="58"/>
        <v>0.19376899999997477</v>
      </c>
      <c r="AF182">
        <f t="shared" si="59"/>
        <v>0.11772294649082839</v>
      </c>
      <c r="AG182">
        <f t="shared" si="60"/>
        <v>1.1813355183058576</v>
      </c>
      <c r="AH182">
        <f t="shared" si="61"/>
        <v>10.034878955377604</v>
      </c>
      <c r="AI182">
        <f t="shared" si="62"/>
        <v>4.9439439089738871E-2</v>
      </c>
      <c r="AJ182">
        <f t="shared" si="63"/>
        <v>9.4031840688316688</v>
      </c>
      <c r="AL182">
        <f t="shared" si="64"/>
        <v>0.10634695574179572</v>
      </c>
      <c r="AM182">
        <f t="shared" si="65"/>
        <v>6.1958916069992785E-2</v>
      </c>
      <c r="AN182">
        <f t="shared" si="66"/>
        <v>0.13815091306173824</v>
      </c>
      <c r="AO182">
        <f t="shared" si="67"/>
        <v>0.17507087517122322</v>
      </c>
    </row>
    <row r="183" spans="1:41" x14ac:dyDescent="0.25">
      <c r="A183" t="s">
        <v>2</v>
      </c>
      <c r="B183">
        <v>106.39999999999999</v>
      </c>
      <c r="C183">
        <v>2771.37</v>
      </c>
      <c r="D183">
        <v>101.54</v>
      </c>
      <c r="E183">
        <f t="shared" si="46"/>
        <v>3.6638918657559265</v>
      </c>
      <c r="F183">
        <v>24559.53</v>
      </c>
      <c r="G183">
        <v>127.97</v>
      </c>
      <c r="H183">
        <f t="shared" si="47"/>
        <v>0.52106046003323359</v>
      </c>
      <c r="I183">
        <v>612869.49</v>
      </c>
      <c r="J183">
        <v>1268.67</v>
      </c>
      <c r="K183">
        <f t="shared" si="48"/>
        <v>0.20700492041135871</v>
      </c>
      <c r="L183">
        <v>0</v>
      </c>
      <c r="M183">
        <v>8390.66</v>
      </c>
      <c r="O183">
        <v>33829</v>
      </c>
      <c r="P183">
        <v>687.68</v>
      </c>
      <c r="Q183">
        <f t="shared" si="49"/>
        <v>2.032812084306364</v>
      </c>
      <c r="R183">
        <v>312850.62</v>
      </c>
      <c r="S183">
        <v>1054.32</v>
      </c>
      <c r="T183">
        <f t="shared" si="50"/>
        <v>0.33700428658252296</v>
      </c>
      <c r="U183">
        <v>10975.01</v>
      </c>
      <c r="V183">
        <v>72.739999999999995</v>
      </c>
      <c r="W183">
        <f t="shared" si="51"/>
        <v>0.6627784393818319</v>
      </c>
      <c r="X183">
        <f t="shared" si="52"/>
        <v>0.27713699999999997</v>
      </c>
      <c r="Y183">
        <f t="shared" si="53"/>
        <v>2.4559530000000001</v>
      </c>
      <c r="Z183">
        <f t="shared" si="54"/>
        <v>61.286949</v>
      </c>
      <c r="AA183">
        <f t="shared" si="55"/>
        <v>3.3828999999999998</v>
      </c>
      <c r="AB183">
        <f t="shared" si="56"/>
        <v>31.285062</v>
      </c>
      <c r="AC183">
        <f t="shared" si="57"/>
        <v>1.0975010000000001</v>
      </c>
      <c r="AD183">
        <f t="shared" si="58"/>
        <v>0.21449800000000607</v>
      </c>
      <c r="AF183">
        <f t="shared" si="59"/>
        <v>8.192290638209819E-2</v>
      </c>
      <c r="AG183">
        <f t="shared" si="60"/>
        <v>0.72599042241863487</v>
      </c>
      <c r="AH183">
        <f t="shared" si="61"/>
        <v>8.8618733694887357</v>
      </c>
      <c r="AI183">
        <f t="shared" si="62"/>
        <v>3.5080672047253736E-2</v>
      </c>
      <c r="AJ183">
        <f t="shared" si="63"/>
        <v>9.2480008276922163</v>
      </c>
      <c r="AL183">
        <f t="shared" si="64"/>
        <v>0.10813147821155029</v>
      </c>
      <c r="AM183">
        <f t="shared" si="65"/>
        <v>4.3939117013736463E-2</v>
      </c>
      <c r="AN183">
        <f t="shared" si="66"/>
        <v>8.7360862510037537E-2</v>
      </c>
      <c r="AO183">
        <f t="shared" si="67"/>
        <v>0.11358308959080855</v>
      </c>
    </row>
    <row r="184" spans="1:41" x14ac:dyDescent="0.25">
      <c r="A184" t="s">
        <v>2</v>
      </c>
      <c r="B184">
        <v>106.7</v>
      </c>
      <c r="C184">
        <v>2000.45</v>
      </c>
      <c r="D184">
        <v>93.04</v>
      </c>
      <c r="E184">
        <f t="shared" si="46"/>
        <v>4.6509535354545228</v>
      </c>
      <c r="F184">
        <v>19546.87</v>
      </c>
      <c r="G184">
        <v>115.76</v>
      </c>
      <c r="H184">
        <f t="shared" si="47"/>
        <v>0.5922175775456634</v>
      </c>
      <c r="I184">
        <v>648642.77</v>
      </c>
      <c r="J184">
        <v>1275.97</v>
      </c>
      <c r="K184">
        <f t="shared" si="48"/>
        <v>0.19671382446766497</v>
      </c>
      <c r="L184">
        <v>0</v>
      </c>
      <c r="M184">
        <v>9539.2900000000009</v>
      </c>
      <c r="O184">
        <v>31621.65</v>
      </c>
      <c r="P184">
        <v>695.45</v>
      </c>
      <c r="Q184">
        <f t="shared" si="49"/>
        <v>2.1992843510695992</v>
      </c>
      <c r="R184">
        <v>273721.46999999997</v>
      </c>
      <c r="S184">
        <v>1025.3499999999999</v>
      </c>
      <c r="T184">
        <f t="shared" si="50"/>
        <v>0.3745961177250729</v>
      </c>
      <c r="U184">
        <v>22268.97</v>
      </c>
      <c r="V184">
        <v>108.5</v>
      </c>
      <c r="W184">
        <f t="shared" si="51"/>
        <v>0.48722504902561725</v>
      </c>
      <c r="X184">
        <f t="shared" si="52"/>
        <v>0.200045</v>
      </c>
      <c r="Y184">
        <f t="shared" si="53"/>
        <v>1.9546869999999998</v>
      </c>
      <c r="Z184">
        <f t="shared" si="54"/>
        <v>64.864277000000001</v>
      </c>
      <c r="AA184">
        <f t="shared" si="55"/>
        <v>3.1621650000000003</v>
      </c>
      <c r="AB184">
        <f t="shared" si="56"/>
        <v>27.372146999999998</v>
      </c>
      <c r="AC184">
        <f t="shared" si="57"/>
        <v>2.2268970000000001</v>
      </c>
      <c r="AD184">
        <f t="shared" si="58"/>
        <v>0.21978200000000925</v>
      </c>
      <c r="AF184">
        <f t="shared" si="59"/>
        <v>6.3262037243470848E-2</v>
      </c>
      <c r="AG184">
        <f t="shared" si="60"/>
        <v>0.61814832559338295</v>
      </c>
      <c r="AH184">
        <f t="shared" si="61"/>
        <v>9.7712364717938449</v>
      </c>
      <c r="AI184">
        <f t="shared" si="62"/>
        <v>8.1356314504667848E-2</v>
      </c>
      <c r="AJ184">
        <f t="shared" si="63"/>
        <v>8.656141282950129</v>
      </c>
      <c r="AL184">
        <f t="shared" si="64"/>
        <v>0.11552491662418737</v>
      </c>
      <c r="AM184">
        <f t="shared" si="65"/>
        <v>8.8664656082696053E-2</v>
      </c>
      <c r="AN184">
        <f t="shared" si="66"/>
        <v>7.8719875353584809E-2</v>
      </c>
      <c r="AO184">
        <f t="shared" si="67"/>
        <v>0.15276784828022441</v>
      </c>
    </row>
    <row r="185" spans="1:41" x14ac:dyDescent="0.25">
      <c r="A185" t="s">
        <v>2</v>
      </c>
      <c r="B185">
        <v>107</v>
      </c>
      <c r="C185">
        <v>1715</v>
      </c>
      <c r="D185">
        <v>93.95</v>
      </c>
      <c r="E185">
        <f t="shared" si="46"/>
        <v>5.4781341107871722</v>
      </c>
      <c r="F185">
        <v>61422.61</v>
      </c>
      <c r="G185">
        <v>373.57</v>
      </c>
      <c r="H185">
        <f t="shared" si="47"/>
        <v>0.60819623262508704</v>
      </c>
      <c r="I185">
        <v>786886.17</v>
      </c>
      <c r="J185">
        <v>1420.57</v>
      </c>
      <c r="K185">
        <f t="shared" si="48"/>
        <v>0.18053055882275831</v>
      </c>
      <c r="L185">
        <v>0</v>
      </c>
      <c r="M185">
        <v>11432.17</v>
      </c>
      <c r="O185">
        <v>22902.32</v>
      </c>
      <c r="P185">
        <v>874.19</v>
      </c>
      <c r="Q185">
        <f t="shared" si="49"/>
        <v>3.8170368766133742</v>
      </c>
      <c r="R185">
        <v>105337.18</v>
      </c>
      <c r="S185">
        <v>806.19</v>
      </c>
      <c r="T185">
        <f t="shared" si="50"/>
        <v>0.76534230363865829</v>
      </c>
      <c r="U185">
        <v>13314.61</v>
      </c>
      <c r="V185">
        <v>99.12</v>
      </c>
      <c r="W185">
        <f t="shared" si="51"/>
        <v>0.74444538743530608</v>
      </c>
      <c r="X185">
        <f t="shared" si="52"/>
        <v>0.17150000000000001</v>
      </c>
      <c r="Y185">
        <f t="shared" si="53"/>
        <v>6.1422610000000004</v>
      </c>
      <c r="Z185">
        <f t="shared" si="54"/>
        <v>78.688617000000008</v>
      </c>
      <c r="AA185">
        <f t="shared" si="55"/>
        <v>2.290232</v>
      </c>
      <c r="AB185">
        <f t="shared" si="56"/>
        <v>10.533717999999999</v>
      </c>
      <c r="AC185">
        <f t="shared" si="57"/>
        <v>1.331461</v>
      </c>
      <c r="AD185">
        <f t="shared" si="58"/>
        <v>0.84221099999999183</v>
      </c>
      <c r="AF185">
        <f t="shared" si="59"/>
        <v>7.4883243269677477E-2</v>
      </c>
      <c r="AG185">
        <f t="shared" si="60"/>
        <v>2.6819383363781486</v>
      </c>
      <c r="AH185">
        <f t="shared" si="61"/>
        <v>35.814932944606412</v>
      </c>
      <c r="AI185">
        <f t="shared" si="62"/>
        <v>0.12639990931976727</v>
      </c>
      <c r="AJ185">
        <f t="shared" si="63"/>
        <v>4.5994108893771459</v>
      </c>
      <c r="AL185">
        <f t="shared" si="64"/>
        <v>0.21741914868045642</v>
      </c>
      <c r="AM185">
        <f t="shared" si="65"/>
        <v>0.14268096032189206</v>
      </c>
      <c r="AN185">
        <f t="shared" si="66"/>
        <v>0.59938580091094151</v>
      </c>
      <c r="AO185">
        <f t="shared" si="67"/>
        <v>0.70950465922858397</v>
      </c>
    </row>
    <row r="186" spans="1:41" x14ac:dyDescent="0.25">
      <c r="A186" t="s">
        <v>2</v>
      </c>
      <c r="B186">
        <v>107.3</v>
      </c>
      <c r="C186">
        <v>2339.16</v>
      </c>
      <c r="D186">
        <v>195.41</v>
      </c>
      <c r="E186">
        <f t="shared" si="46"/>
        <v>8.3538535200670321</v>
      </c>
      <c r="F186">
        <v>46236.63</v>
      </c>
      <c r="G186">
        <v>557.41</v>
      </c>
      <c r="H186">
        <f t="shared" si="47"/>
        <v>1.2055593152009565</v>
      </c>
      <c r="I186">
        <v>827072.9</v>
      </c>
      <c r="J186">
        <v>2595.5100000000002</v>
      </c>
      <c r="K186">
        <f t="shared" si="48"/>
        <v>0.31381876978438061</v>
      </c>
      <c r="L186">
        <v>0</v>
      </c>
      <c r="M186">
        <v>50230.22</v>
      </c>
      <c r="O186">
        <v>15704.79</v>
      </c>
      <c r="P186">
        <v>1998.24</v>
      </c>
      <c r="Q186">
        <f t="shared" si="49"/>
        <v>12.723761349244404</v>
      </c>
      <c r="R186">
        <v>84474.2</v>
      </c>
      <c r="S186">
        <v>1330.62</v>
      </c>
      <c r="T186">
        <f t="shared" si="50"/>
        <v>1.575179167130319</v>
      </c>
      <c r="U186">
        <v>19087.91</v>
      </c>
      <c r="V186">
        <v>249.59</v>
      </c>
      <c r="W186">
        <f t="shared" si="51"/>
        <v>1.307581605319807</v>
      </c>
      <c r="X186">
        <f t="shared" si="52"/>
        <v>0.23391599999999999</v>
      </c>
      <c r="Y186">
        <f t="shared" si="53"/>
        <v>4.6236629999999996</v>
      </c>
      <c r="Z186">
        <f t="shared" si="54"/>
        <v>82.70729</v>
      </c>
      <c r="AA186">
        <f t="shared" si="55"/>
        <v>1.5704790000000002</v>
      </c>
      <c r="AB186">
        <f t="shared" si="56"/>
        <v>8.4474199999999993</v>
      </c>
      <c r="AC186">
        <f t="shared" si="57"/>
        <v>1.9087909999999999</v>
      </c>
      <c r="AD186">
        <f t="shared" si="58"/>
        <v>0.50844100000000481</v>
      </c>
      <c r="AF186">
        <f t="shared" si="59"/>
        <v>0.14894564015182626</v>
      </c>
      <c r="AG186">
        <f t="shared" si="60"/>
        <v>2.9441100454065285</v>
      </c>
      <c r="AH186">
        <f t="shared" si="61"/>
        <v>19.766339198686708</v>
      </c>
      <c r="AI186">
        <f t="shared" si="62"/>
        <v>0.22596141780567322</v>
      </c>
      <c r="AJ186">
        <f t="shared" si="63"/>
        <v>5.3788812203155851</v>
      </c>
      <c r="AL186">
        <f t="shared" si="64"/>
        <v>0.18591226670391672</v>
      </c>
      <c r="AM186">
        <f t="shared" si="65"/>
        <v>0.25365223938196513</v>
      </c>
      <c r="AN186">
        <f t="shared" si="66"/>
        <v>0.57503699354359072</v>
      </c>
      <c r="AO186">
        <f t="shared" si="67"/>
        <v>0.77330758977297209</v>
      </c>
    </row>
    <row r="187" spans="1:41" x14ac:dyDescent="0.25">
      <c r="A187" t="s">
        <v>2</v>
      </c>
      <c r="B187">
        <v>107.6</v>
      </c>
      <c r="C187">
        <v>5003.4799999999996</v>
      </c>
      <c r="D187">
        <v>162.37</v>
      </c>
      <c r="E187">
        <f t="shared" si="46"/>
        <v>3.2451413815984078</v>
      </c>
      <c r="F187">
        <v>20873.84</v>
      </c>
      <c r="G187">
        <v>153.93</v>
      </c>
      <c r="H187">
        <f t="shared" si="47"/>
        <v>0.73743019971409196</v>
      </c>
      <c r="I187">
        <v>695997.15</v>
      </c>
      <c r="J187">
        <v>1613.28</v>
      </c>
      <c r="K187">
        <f t="shared" si="48"/>
        <v>0.23179405260495678</v>
      </c>
      <c r="L187">
        <v>0</v>
      </c>
      <c r="M187">
        <v>12013.01</v>
      </c>
      <c r="O187">
        <v>38736.14</v>
      </c>
      <c r="P187">
        <v>1027.6400000000001</v>
      </c>
      <c r="Q187">
        <f t="shared" si="49"/>
        <v>2.6529230842309017</v>
      </c>
      <c r="R187">
        <v>206910.05</v>
      </c>
      <c r="S187">
        <v>1121.45</v>
      </c>
      <c r="T187">
        <f t="shared" si="50"/>
        <v>0.54199880576124748</v>
      </c>
      <c r="U187">
        <v>11101.37</v>
      </c>
      <c r="V187">
        <v>95.9</v>
      </c>
      <c r="W187">
        <f t="shared" si="51"/>
        <v>0.86385734373325085</v>
      </c>
      <c r="X187">
        <f t="shared" si="52"/>
        <v>0.5003479999999999</v>
      </c>
      <c r="Y187">
        <f t="shared" si="53"/>
        <v>2.0873840000000001</v>
      </c>
      <c r="Z187">
        <f t="shared" si="54"/>
        <v>69.599715000000003</v>
      </c>
      <c r="AA187">
        <f t="shared" si="55"/>
        <v>3.8736139999999999</v>
      </c>
      <c r="AB187">
        <f t="shared" si="56"/>
        <v>20.691005000000001</v>
      </c>
      <c r="AC187">
        <f t="shared" si="57"/>
        <v>1.1101370000000002</v>
      </c>
      <c r="AD187">
        <f t="shared" si="58"/>
        <v>2.137796999999992</v>
      </c>
      <c r="AF187">
        <f t="shared" si="59"/>
        <v>0.12916826508784818</v>
      </c>
      <c r="AG187">
        <f t="shared" si="60"/>
        <v>0.53887248445508507</v>
      </c>
      <c r="AH187">
        <f t="shared" si="61"/>
        <v>4.1718643823898569</v>
      </c>
      <c r="AI187">
        <f t="shared" si="62"/>
        <v>5.3653121247614607E-2</v>
      </c>
      <c r="AJ187">
        <f t="shared" si="63"/>
        <v>5.3415247363314977</v>
      </c>
      <c r="AL187">
        <f t="shared" si="64"/>
        <v>0.18721246261358498</v>
      </c>
      <c r="AM187">
        <f t="shared" si="65"/>
        <v>7.7835030246235018E-2</v>
      </c>
      <c r="AN187">
        <f t="shared" si="66"/>
        <v>0.12506555384815771</v>
      </c>
      <c r="AO187">
        <f t="shared" si="67"/>
        <v>0.15453676609715189</v>
      </c>
    </row>
    <row r="188" spans="1:41" x14ac:dyDescent="0.25">
      <c r="A188" t="s">
        <v>2</v>
      </c>
      <c r="B188">
        <v>107.89999999999999</v>
      </c>
      <c r="C188">
        <v>3764.68</v>
      </c>
      <c r="D188">
        <v>132.02000000000001</v>
      </c>
      <c r="E188">
        <f t="shared" si="46"/>
        <v>3.5068053592868456</v>
      </c>
      <c r="F188">
        <v>31900.73</v>
      </c>
      <c r="G188">
        <v>191.89</v>
      </c>
      <c r="H188">
        <f t="shared" si="47"/>
        <v>0.60152228491322923</v>
      </c>
      <c r="I188">
        <v>693561.45</v>
      </c>
      <c r="J188">
        <v>1517.27</v>
      </c>
      <c r="K188">
        <f t="shared" si="48"/>
        <v>0.2187650423765623</v>
      </c>
      <c r="L188">
        <v>0</v>
      </c>
      <c r="M188">
        <v>15982.17</v>
      </c>
      <c r="O188">
        <v>49238.38</v>
      </c>
      <c r="P188">
        <v>995.19</v>
      </c>
      <c r="Q188">
        <f t="shared" si="49"/>
        <v>2.0211672276788963</v>
      </c>
      <c r="R188">
        <v>199422.47</v>
      </c>
      <c r="S188">
        <v>1036.92</v>
      </c>
      <c r="T188">
        <f t="shared" si="50"/>
        <v>0.51996146672940113</v>
      </c>
      <c r="U188">
        <v>18646.439999999999</v>
      </c>
      <c r="V188">
        <v>114.72</v>
      </c>
      <c r="W188">
        <f t="shared" si="51"/>
        <v>0.61523808297991467</v>
      </c>
      <c r="X188">
        <f t="shared" si="52"/>
        <v>0.37646799999999997</v>
      </c>
      <c r="Y188">
        <f t="shared" si="53"/>
        <v>3.1900729999999999</v>
      </c>
      <c r="Z188">
        <f t="shared" si="54"/>
        <v>69.356144999999998</v>
      </c>
      <c r="AA188">
        <f t="shared" si="55"/>
        <v>4.9238379999999999</v>
      </c>
      <c r="AB188">
        <f t="shared" si="56"/>
        <v>19.942247000000002</v>
      </c>
      <c r="AC188">
        <f t="shared" si="57"/>
        <v>1.864644</v>
      </c>
      <c r="AD188">
        <f t="shared" si="58"/>
        <v>0.34658500000000458</v>
      </c>
      <c r="AF188">
        <f t="shared" si="59"/>
        <v>7.6458242533568324E-2</v>
      </c>
      <c r="AG188">
        <f t="shared" si="60"/>
        <v>0.6478834193976325</v>
      </c>
      <c r="AH188">
        <f t="shared" si="61"/>
        <v>8.4736896628664322</v>
      </c>
      <c r="AI188">
        <f t="shared" si="62"/>
        <v>9.3502201632544205E-2</v>
      </c>
      <c r="AJ188">
        <f t="shared" si="63"/>
        <v>4.0501427951122686</v>
      </c>
      <c r="AL188">
        <f t="shared" si="64"/>
        <v>0.24690487486189494</v>
      </c>
      <c r="AM188">
        <f t="shared" si="65"/>
        <v>0.11238011443745531</v>
      </c>
      <c r="AN188">
        <f t="shared" si="66"/>
        <v>0.17884348739638015</v>
      </c>
      <c r="AO188">
        <f t="shared" si="67"/>
        <v>0.25346777622401329</v>
      </c>
    </row>
    <row r="189" spans="1:41" x14ac:dyDescent="0.25">
      <c r="A189" t="s">
        <v>2</v>
      </c>
      <c r="B189">
        <v>108.2</v>
      </c>
      <c r="C189">
        <v>5566.3</v>
      </c>
      <c r="D189">
        <v>137.77000000000001</v>
      </c>
      <c r="E189">
        <f t="shared" si="46"/>
        <v>2.4750732084149258</v>
      </c>
      <c r="F189">
        <v>23563.27</v>
      </c>
      <c r="G189">
        <v>127.53</v>
      </c>
      <c r="H189">
        <f t="shared" si="47"/>
        <v>0.54122369263688785</v>
      </c>
      <c r="I189">
        <v>583588.69999999995</v>
      </c>
      <c r="J189">
        <v>1358.17</v>
      </c>
      <c r="K189">
        <f t="shared" si="48"/>
        <v>0.23272726151140352</v>
      </c>
      <c r="L189">
        <v>0</v>
      </c>
      <c r="M189">
        <v>7825.57</v>
      </c>
      <c r="O189">
        <v>50697.86</v>
      </c>
      <c r="P189">
        <v>796.09</v>
      </c>
      <c r="Q189">
        <f t="shared" si="49"/>
        <v>1.5702635180262048</v>
      </c>
      <c r="R189">
        <v>322087.17</v>
      </c>
      <c r="S189">
        <v>1086.1600000000001</v>
      </c>
      <c r="T189">
        <f t="shared" si="50"/>
        <v>0.33722547843181711</v>
      </c>
      <c r="U189">
        <v>4433.1099999999997</v>
      </c>
      <c r="V189">
        <v>60.49</v>
      </c>
      <c r="W189">
        <f t="shared" si="51"/>
        <v>1.364504828438726</v>
      </c>
      <c r="X189">
        <f t="shared" si="52"/>
        <v>0.55663000000000007</v>
      </c>
      <c r="Y189">
        <f t="shared" si="53"/>
        <v>2.3563269999999998</v>
      </c>
      <c r="Z189">
        <f t="shared" si="54"/>
        <v>58.358869999999996</v>
      </c>
      <c r="AA189">
        <f t="shared" si="55"/>
        <v>5.0697859999999997</v>
      </c>
      <c r="AB189">
        <f t="shared" si="56"/>
        <v>32.208717</v>
      </c>
      <c r="AC189">
        <f t="shared" si="57"/>
        <v>0.44331099999999996</v>
      </c>
      <c r="AD189">
        <f t="shared" si="58"/>
        <v>1.0063590000000033</v>
      </c>
      <c r="AF189">
        <f t="shared" si="59"/>
        <v>0.10979358892071579</v>
      </c>
      <c r="AG189">
        <f t="shared" si="60"/>
        <v>0.46477839498550827</v>
      </c>
      <c r="AH189">
        <f t="shared" si="61"/>
        <v>4.2332015881285594</v>
      </c>
      <c r="AI189">
        <f t="shared" si="62"/>
        <v>1.3763696331027404E-2</v>
      </c>
      <c r="AJ189">
        <f t="shared" si="63"/>
        <v>6.3530722993041513</v>
      </c>
      <c r="AL189">
        <f t="shared" si="64"/>
        <v>0.15740415863196291</v>
      </c>
      <c r="AM189">
        <f t="shared" si="65"/>
        <v>3.1045663818276278E-2</v>
      </c>
      <c r="AN189">
        <f t="shared" si="66"/>
        <v>9.0440019700256918E-2</v>
      </c>
      <c r="AO189">
        <f t="shared" si="67"/>
        <v>8.6921748544035463E-2</v>
      </c>
    </row>
    <row r="190" spans="1:41" x14ac:dyDescent="0.25">
      <c r="A190" t="s">
        <v>2</v>
      </c>
      <c r="B190">
        <v>108.5</v>
      </c>
      <c r="C190">
        <v>5699.57</v>
      </c>
      <c r="D190">
        <v>137.22999999999999</v>
      </c>
      <c r="E190">
        <f t="shared" si="46"/>
        <v>2.4077254950812077</v>
      </c>
      <c r="F190">
        <v>31254.12</v>
      </c>
      <c r="G190">
        <v>153.91</v>
      </c>
      <c r="H190">
        <f t="shared" si="47"/>
        <v>0.4924470757775295</v>
      </c>
      <c r="I190">
        <v>590352.94999999995</v>
      </c>
      <c r="J190">
        <v>1368.25</v>
      </c>
      <c r="K190">
        <f t="shared" si="48"/>
        <v>0.23176813125097454</v>
      </c>
      <c r="L190">
        <v>0</v>
      </c>
      <c r="M190">
        <v>8470.19</v>
      </c>
      <c r="O190">
        <v>60583.86</v>
      </c>
      <c r="P190">
        <v>848.89</v>
      </c>
      <c r="Q190">
        <f t="shared" si="49"/>
        <v>1.4011817668930306</v>
      </c>
      <c r="R190">
        <v>301095.57</v>
      </c>
      <c r="S190">
        <v>1060.92</v>
      </c>
      <c r="T190">
        <f t="shared" si="50"/>
        <v>0.35235324119846734</v>
      </c>
      <c r="U190">
        <v>8867.91</v>
      </c>
      <c r="V190">
        <v>70.87</v>
      </c>
      <c r="W190">
        <f t="shared" si="51"/>
        <v>0.79917364971002192</v>
      </c>
      <c r="X190">
        <f t="shared" si="52"/>
        <v>0.56995699999999994</v>
      </c>
      <c r="Y190">
        <f t="shared" si="53"/>
        <v>3.1254119999999999</v>
      </c>
      <c r="Z190">
        <f t="shared" si="54"/>
        <v>59.035294999999998</v>
      </c>
      <c r="AA190">
        <f t="shared" si="55"/>
        <v>6.0583860000000005</v>
      </c>
      <c r="AB190">
        <f t="shared" si="56"/>
        <v>30.109557000000002</v>
      </c>
      <c r="AC190">
        <f t="shared" si="57"/>
        <v>0.886791</v>
      </c>
      <c r="AD190">
        <f t="shared" si="58"/>
        <v>0.21460199999999929</v>
      </c>
      <c r="AF190">
        <f t="shared" si="59"/>
        <v>9.4077366480115332E-2</v>
      </c>
      <c r="AG190">
        <f t="shared" si="60"/>
        <v>0.51588195271810011</v>
      </c>
      <c r="AH190">
        <f t="shared" si="61"/>
        <v>5.4835926218995468</v>
      </c>
      <c r="AI190">
        <f t="shared" si="62"/>
        <v>2.9452143716362216E-2</v>
      </c>
      <c r="AJ190">
        <f t="shared" si="63"/>
        <v>4.9698974281268971</v>
      </c>
      <c r="AL190">
        <f t="shared" si="64"/>
        <v>0.20121139610257302</v>
      </c>
      <c r="AM190">
        <f t="shared" si="65"/>
        <v>4.8381581967479624E-2</v>
      </c>
      <c r="AN190">
        <f t="shared" si="66"/>
        <v>0.12273076618164791</v>
      </c>
      <c r="AO190">
        <f t="shared" si="67"/>
        <v>0.13325347164689272</v>
      </c>
    </row>
    <row r="191" spans="1:41" x14ac:dyDescent="0.25">
      <c r="A191" t="s">
        <v>2</v>
      </c>
      <c r="B191">
        <v>109.1</v>
      </c>
      <c r="C191">
        <v>5132.05</v>
      </c>
      <c r="D191">
        <v>134.97999999999999</v>
      </c>
      <c r="E191">
        <f t="shared" si="46"/>
        <v>2.6301380539940178</v>
      </c>
      <c r="F191">
        <v>22752.27</v>
      </c>
      <c r="G191">
        <v>127.49</v>
      </c>
      <c r="H191">
        <f t="shared" si="47"/>
        <v>0.56033969357782765</v>
      </c>
      <c r="I191">
        <v>604010.96</v>
      </c>
      <c r="J191">
        <v>1377.42</v>
      </c>
      <c r="K191">
        <f t="shared" si="48"/>
        <v>0.2280455308294406</v>
      </c>
      <c r="L191">
        <v>0</v>
      </c>
      <c r="M191">
        <v>8743.86</v>
      </c>
      <c r="O191">
        <v>52131.99</v>
      </c>
      <c r="P191">
        <v>833</v>
      </c>
      <c r="Q191">
        <f t="shared" si="49"/>
        <v>1.597867259623122</v>
      </c>
      <c r="R191">
        <v>299190.12</v>
      </c>
      <c r="S191">
        <v>1074.33</v>
      </c>
      <c r="T191">
        <f t="shared" si="50"/>
        <v>0.35907937066905815</v>
      </c>
      <c r="U191">
        <v>4012.78</v>
      </c>
      <c r="V191">
        <v>59.47</v>
      </c>
      <c r="W191">
        <f t="shared" si="51"/>
        <v>1.4820149621957843</v>
      </c>
      <c r="X191">
        <f t="shared" si="52"/>
        <v>0.51320500000000002</v>
      </c>
      <c r="Y191">
        <f t="shared" si="53"/>
        <v>2.2752270000000001</v>
      </c>
      <c r="Z191">
        <f t="shared" si="54"/>
        <v>60.401095999999995</v>
      </c>
      <c r="AA191">
        <f t="shared" si="55"/>
        <v>5.2131989999999995</v>
      </c>
      <c r="AB191">
        <f t="shared" si="56"/>
        <v>29.919011999999999</v>
      </c>
      <c r="AC191">
        <f t="shared" si="57"/>
        <v>0.40127800000000002</v>
      </c>
      <c r="AD191">
        <f t="shared" si="58"/>
        <v>1.2769830000000013</v>
      </c>
      <c r="AF191">
        <f t="shared" si="59"/>
        <v>9.8443393394343867E-2</v>
      </c>
      <c r="AG191">
        <f t="shared" si="60"/>
        <v>0.4364358621261149</v>
      </c>
      <c r="AH191">
        <f t="shared" si="61"/>
        <v>4.4333687317933377</v>
      </c>
      <c r="AI191">
        <f t="shared" si="62"/>
        <v>1.341214074849798E-2</v>
      </c>
      <c r="AJ191">
        <f t="shared" si="63"/>
        <v>5.7390888013290882</v>
      </c>
      <c r="AL191">
        <f t="shared" si="64"/>
        <v>0.17424368826082892</v>
      </c>
      <c r="AM191">
        <f t="shared" si="65"/>
        <v>3.0565280698440177E-2</v>
      </c>
      <c r="AN191">
        <f t="shared" si="66"/>
        <v>9.3199334256091074E-2</v>
      </c>
      <c r="AO191">
        <f t="shared" si="67"/>
        <v>8.9458335054646856E-2</v>
      </c>
    </row>
    <row r="192" spans="1:41" x14ac:dyDescent="0.25">
      <c r="A192" t="s">
        <v>2</v>
      </c>
      <c r="B192">
        <v>109.39999999999999</v>
      </c>
      <c r="C192">
        <v>4501.04</v>
      </c>
      <c r="D192">
        <v>148.37</v>
      </c>
      <c r="E192">
        <f t="shared" si="46"/>
        <v>3.2963492881645129</v>
      </c>
      <c r="F192">
        <v>44139.65</v>
      </c>
      <c r="G192">
        <v>249.98</v>
      </c>
      <c r="H192">
        <f t="shared" si="47"/>
        <v>0.56633888125528853</v>
      </c>
      <c r="I192">
        <v>639056.69999999995</v>
      </c>
      <c r="J192">
        <v>1698.59</v>
      </c>
      <c r="K192">
        <f t="shared" si="48"/>
        <v>0.2657964465437887</v>
      </c>
      <c r="L192">
        <v>0</v>
      </c>
      <c r="M192">
        <v>14351.98</v>
      </c>
      <c r="O192">
        <v>44824.37</v>
      </c>
      <c r="P192">
        <v>1002.34</v>
      </c>
      <c r="Q192">
        <f t="shared" si="49"/>
        <v>2.2361496659071842</v>
      </c>
      <c r="R192">
        <v>242184.1</v>
      </c>
      <c r="S192">
        <v>1200.98</v>
      </c>
      <c r="T192">
        <f t="shared" si="50"/>
        <v>0.49589547786167631</v>
      </c>
      <c r="U192">
        <v>7228.29</v>
      </c>
      <c r="V192">
        <v>78.94</v>
      </c>
      <c r="W192">
        <f t="shared" si="51"/>
        <v>1.0920978544026319</v>
      </c>
      <c r="X192">
        <f t="shared" si="52"/>
        <v>0.450104</v>
      </c>
      <c r="Y192">
        <f t="shared" si="53"/>
        <v>4.4139650000000001</v>
      </c>
      <c r="Z192">
        <f t="shared" si="54"/>
        <v>63.905669999999994</v>
      </c>
      <c r="AA192">
        <f t="shared" si="55"/>
        <v>4.482437</v>
      </c>
      <c r="AB192">
        <f t="shared" si="56"/>
        <v>24.218410000000002</v>
      </c>
      <c r="AC192">
        <f t="shared" si="57"/>
        <v>0.72282899999999994</v>
      </c>
      <c r="AD192">
        <f t="shared" si="58"/>
        <v>1.8065849999999983</v>
      </c>
      <c r="AF192">
        <f t="shared" si="59"/>
        <v>0.1004150197760727</v>
      </c>
      <c r="AG192">
        <f t="shared" si="60"/>
        <v>0.98472438095616288</v>
      </c>
      <c r="AH192">
        <f t="shared" si="61"/>
        <v>9.806544709667099</v>
      </c>
      <c r="AI192">
        <f t="shared" si="62"/>
        <v>2.9846261583646491E-2</v>
      </c>
      <c r="AJ192">
        <f t="shared" si="63"/>
        <v>5.4029560259296447</v>
      </c>
      <c r="AL192">
        <f t="shared" si="64"/>
        <v>0.1850838680161084</v>
      </c>
      <c r="AM192">
        <f t="shared" si="65"/>
        <v>4.8431461850716041E-2</v>
      </c>
      <c r="AN192">
        <f t="shared" si="66"/>
        <v>0.20084179762420407</v>
      </c>
      <c r="AO192">
        <f t="shared" si="67"/>
        <v>0.21210285894078101</v>
      </c>
    </row>
    <row r="193" spans="1:41" x14ac:dyDescent="0.25">
      <c r="A193" t="s">
        <v>2</v>
      </c>
      <c r="B193">
        <v>109.7</v>
      </c>
      <c r="C193">
        <v>5152.09</v>
      </c>
      <c r="D193">
        <v>130.44</v>
      </c>
      <c r="E193">
        <f t="shared" si="46"/>
        <v>2.5317880704723716</v>
      </c>
      <c r="F193">
        <v>26918.57</v>
      </c>
      <c r="G193">
        <v>135.03</v>
      </c>
      <c r="H193">
        <f t="shared" si="47"/>
        <v>0.50162397185288821</v>
      </c>
      <c r="I193">
        <v>569879.71</v>
      </c>
      <c r="J193">
        <v>1324.21</v>
      </c>
      <c r="K193">
        <f t="shared" si="48"/>
        <v>0.23236658136152979</v>
      </c>
      <c r="L193">
        <v>0</v>
      </c>
      <c r="M193">
        <v>7590.07</v>
      </c>
      <c r="O193">
        <v>53896.15</v>
      </c>
      <c r="P193">
        <v>791.26</v>
      </c>
      <c r="Q193">
        <f t="shared" si="49"/>
        <v>1.4681197079939847</v>
      </c>
      <c r="R193">
        <v>338286.94</v>
      </c>
      <c r="S193">
        <v>1088.19</v>
      </c>
      <c r="T193">
        <f t="shared" si="50"/>
        <v>0.32167662162778143</v>
      </c>
      <c r="U193">
        <v>4016.08</v>
      </c>
      <c r="V193">
        <v>57.96</v>
      </c>
      <c r="W193">
        <f t="shared" si="51"/>
        <v>1.4431983426624968</v>
      </c>
      <c r="X193">
        <f t="shared" si="52"/>
        <v>0.51520900000000003</v>
      </c>
      <c r="Y193">
        <f t="shared" si="53"/>
        <v>2.6918570000000002</v>
      </c>
      <c r="Z193">
        <f t="shared" si="54"/>
        <v>56.987970999999995</v>
      </c>
      <c r="AA193">
        <f t="shared" si="55"/>
        <v>5.389615</v>
      </c>
      <c r="AB193">
        <f t="shared" si="56"/>
        <v>33.828693999999999</v>
      </c>
      <c r="AC193">
        <f t="shared" si="57"/>
        <v>0.40160799999999997</v>
      </c>
      <c r="AD193">
        <f t="shared" si="58"/>
        <v>0.18504600000001403</v>
      </c>
      <c r="AF193">
        <f t="shared" si="59"/>
        <v>9.5592913408471661E-2</v>
      </c>
      <c r="AG193">
        <f t="shared" si="60"/>
        <v>0.49945255829961877</v>
      </c>
      <c r="AH193">
        <f t="shared" si="61"/>
        <v>5.2247864458889497</v>
      </c>
      <c r="AI193">
        <f t="shared" si="62"/>
        <v>1.1871815092832139E-2</v>
      </c>
      <c r="AJ193">
        <f t="shared" si="63"/>
        <v>6.2766438790154773</v>
      </c>
      <c r="AL193">
        <f t="shared" si="64"/>
        <v>0.15932081208928728</v>
      </c>
      <c r="AM193">
        <f t="shared" si="65"/>
        <v>2.7101755687050762E-2</v>
      </c>
      <c r="AN193">
        <f t="shared" si="66"/>
        <v>9.4803127782585983E-2</v>
      </c>
      <c r="AO193">
        <f t="shared" si="67"/>
        <v>9.1445002281199506E-2</v>
      </c>
    </row>
    <row r="194" spans="1:41" x14ac:dyDescent="0.25">
      <c r="A194" t="s">
        <v>2</v>
      </c>
      <c r="B194">
        <v>110</v>
      </c>
      <c r="C194">
        <v>4625.04</v>
      </c>
      <c r="D194">
        <v>170.08</v>
      </c>
      <c r="E194">
        <f t="shared" si="46"/>
        <v>3.6773736010931799</v>
      </c>
      <c r="F194">
        <v>19990.46</v>
      </c>
      <c r="G194">
        <v>153.09</v>
      </c>
      <c r="H194">
        <f t="shared" si="47"/>
        <v>0.76581529389518799</v>
      </c>
      <c r="I194">
        <v>600460.01</v>
      </c>
      <c r="J194">
        <v>1774.41</v>
      </c>
      <c r="K194">
        <f t="shared" si="48"/>
        <v>0.29550843860526199</v>
      </c>
      <c r="L194">
        <v>0</v>
      </c>
      <c r="M194">
        <v>14593.38</v>
      </c>
      <c r="O194">
        <v>51678.04</v>
      </c>
      <c r="P194">
        <v>1100.97</v>
      </c>
      <c r="Q194">
        <f t="shared" si="49"/>
        <v>2.1304407055685548</v>
      </c>
      <c r="R194">
        <v>313737.94</v>
      </c>
      <c r="S194">
        <v>1437.54</v>
      </c>
      <c r="T194">
        <f t="shared" si="50"/>
        <v>0.45819769199734017</v>
      </c>
      <c r="U194">
        <v>6690.52</v>
      </c>
      <c r="V194">
        <v>88.56</v>
      </c>
      <c r="W194">
        <f t="shared" si="51"/>
        <v>1.3236639304568254</v>
      </c>
      <c r="X194">
        <f t="shared" si="52"/>
        <v>0.46250399999999997</v>
      </c>
      <c r="Y194">
        <f t="shared" si="53"/>
        <v>1.9990459999999999</v>
      </c>
      <c r="Z194">
        <f t="shared" si="54"/>
        <v>60.046001000000004</v>
      </c>
      <c r="AA194">
        <f t="shared" si="55"/>
        <v>5.1678040000000003</v>
      </c>
      <c r="AB194">
        <f t="shared" si="56"/>
        <v>31.373794</v>
      </c>
      <c r="AC194">
        <f t="shared" si="57"/>
        <v>0.66905200000000009</v>
      </c>
      <c r="AD194">
        <f t="shared" si="58"/>
        <v>0.28179899999999236</v>
      </c>
      <c r="AF194">
        <f t="shared" si="59"/>
        <v>8.9497202293275832E-2</v>
      </c>
      <c r="AG194">
        <f t="shared" si="60"/>
        <v>0.38682697718411918</v>
      </c>
      <c r="AH194">
        <f t="shared" si="61"/>
        <v>4.3222242402227868</v>
      </c>
      <c r="AI194">
        <f t="shared" si="62"/>
        <v>2.1325186236640682E-2</v>
      </c>
      <c r="AJ194">
        <f t="shared" si="63"/>
        <v>6.0710108200698016</v>
      </c>
      <c r="AL194">
        <f t="shared" si="64"/>
        <v>0.16471721590318342</v>
      </c>
      <c r="AM194">
        <f t="shared" si="65"/>
        <v>3.606691622951308E-2</v>
      </c>
      <c r="AN194">
        <f t="shared" si="66"/>
        <v>7.8458792710884753E-2</v>
      </c>
      <c r="AO194">
        <f t="shared" si="67"/>
        <v>8.5042248954653038E-2</v>
      </c>
    </row>
    <row r="195" spans="1:41" x14ac:dyDescent="0.25">
      <c r="A195" t="s">
        <v>2</v>
      </c>
      <c r="B195">
        <v>110.3</v>
      </c>
      <c r="C195">
        <v>3346.2</v>
      </c>
      <c r="D195">
        <v>110.28</v>
      </c>
      <c r="E195">
        <f t="shared" ref="E195:E258" si="68">(D195/C195)*100</f>
        <v>3.2956786802940652</v>
      </c>
      <c r="F195">
        <v>28908.7</v>
      </c>
      <c r="G195">
        <v>141.87</v>
      </c>
      <c r="H195">
        <f t="shared" ref="H195:H258" si="69">(G195/F195)*100</f>
        <v>0.49075191897248926</v>
      </c>
      <c r="I195">
        <v>578142.91</v>
      </c>
      <c r="J195">
        <v>1312.58</v>
      </c>
      <c r="K195">
        <f t="shared" ref="K195:K258" si="70">(J195/I195)*100</f>
        <v>0.22703383147948658</v>
      </c>
      <c r="L195">
        <v>0</v>
      </c>
      <c r="M195">
        <v>7784.81</v>
      </c>
      <c r="O195">
        <v>39299.89</v>
      </c>
      <c r="P195">
        <v>716.72</v>
      </c>
      <c r="Q195">
        <f t="shared" ref="Q195:Q258" si="71">(P195/O195)*100</f>
        <v>1.8237201172827713</v>
      </c>
      <c r="R195">
        <v>348773.49</v>
      </c>
      <c r="S195">
        <v>1117.8900000000001</v>
      </c>
      <c r="T195">
        <f t="shared" ref="T195:T258" si="72">(S195/R195)*100</f>
        <v>0.32052034688760322</v>
      </c>
      <c r="U195">
        <v>0</v>
      </c>
      <c r="V195">
        <v>277.08999999999997</v>
      </c>
      <c r="X195">
        <f t="shared" ref="X195:X258" si="73">C195/10000</f>
        <v>0.33461999999999997</v>
      </c>
      <c r="Y195">
        <f t="shared" ref="Y195:Y258" si="74">F195/10000</f>
        <v>2.8908700000000001</v>
      </c>
      <c r="Z195">
        <f t="shared" ref="Z195:Z258" si="75">I195/10000</f>
        <v>57.814291000000004</v>
      </c>
      <c r="AA195">
        <f t="shared" ref="AA195:AA258" si="76">O195/10000</f>
        <v>3.929989</v>
      </c>
      <c r="AB195">
        <f t="shared" ref="AB195:AB258" si="77">R195/10000</f>
        <v>34.877349000000002</v>
      </c>
      <c r="AC195">
        <f t="shared" ref="AC195:AC258" si="78">U195/10000</f>
        <v>0</v>
      </c>
      <c r="AD195">
        <f t="shared" ref="AD195:AD258" si="79">100-(X195+Y195+Z195+AA195+AB195+AC195)</f>
        <v>0.15288099999997939</v>
      </c>
      <c r="AF195">
        <f t="shared" ref="AF195:AF258" si="80">C195/O195</f>
        <v>8.514527648805123E-2</v>
      </c>
      <c r="AG195">
        <f t="shared" ref="AG195:AG258" si="81">F195/O195</f>
        <v>0.7355923896988007</v>
      </c>
      <c r="AH195">
        <f t="shared" ref="AH195:AH258" si="82">F195/C195</f>
        <v>8.6392624469547545</v>
      </c>
      <c r="AI195">
        <f t="shared" ref="AI195:AI258" si="83">U195/R195</f>
        <v>0</v>
      </c>
      <c r="AJ195">
        <f t="shared" ref="AJ195:AJ258" si="84">R195/O195</f>
        <v>8.8746683514890243</v>
      </c>
      <c r="AL195">
        <f t="shared" ref="AL195:AL258" si="85">O195/R195</f>
        <v>0.11268026706961014</v>
      </c>
      <c r="AM195">
        <f t="shared" ref="AM195:AM258" si="86">(U195+C195)/R195</f>
        <v>9.5941924943894093E-3</v>
      </c>
      <c r="AN195">
        <f t="shared" ref="AN195:AN258" si="87">(F195+C195)/R195</f>
        <v>9.2480939420023014E-2</v>
      </c>
      <c r="AO195">
        <f t="shared" ref="AO195:AO258" si="88">(U195+F195)/R195</f>
        <v>8.2886746925633595E-2</v>
      </c>
    </row>
    <row r="196" spans="1:41" x14ac:dyDescent="0.25">
      <c r="A196" t="s">
        <v>2</v>
      </c>
      <c r="B196">
        <v>110.6</v>
      </c>
      <c r="C196">
        <v>3371.3</v>
      </c>
      <c r="D196">
        <v>126.53</v>
      </c>
      <c r="E196">
        <f t="shared" si="68"/>
        <v>3.7531516032391061</v>
      </c>
      <c r="F196">
        <v>31556.19</v>
      </c>
      <c r="G196">
        <v>185</v>
      </c>
      <c r="H196">
        <f t="shared" si="69"/>
        <v>0.58625581858899956</v>
      </c>
      <c r="I196">
        <v>658810.93000000005</v>
      </c>
      <c r="J196">
        <v>1521.37</v>
      </c>
      <c r="K196">
        <f t="shared" si="70"/>
        <v>0.23092664840882343</v>
      </c>
      <c r="L196">
        <v>0</v>
      </c>
      <c r="M196">
        <v>14499.11</v>
      </c>
      <c r="O196">
        <v>37074.81</v>
      </c>
      <c r="P196">
        <v>872.52</v>
      </c>
      <c r="Q196">
        <f t="shared" si="71"/>
        <v>2.353403834031786</v>
      </c>
      <c r="R196">
        <v>255110.49</v>
      </c>
      <c r="S196">
        <v>1176.92</v>
      </c>
      <c r="T196">
        <f t="shared" si="72"/>
        <v>0.46133736013756244</v>
      </c>
      <c r="U196">
        <v>11794.12</v>
      </c>
      <c r="V196">
        <v>88.18</v>
      </c>
      <c r="W196">
        <f t="shared" ref="W196:W258" si="89">(V196/U196)*100</f>
        <v>0.74766069872105767</v>
      </c>
      <c r="X196">
        <f t="shared" si="73"/>
        <v>0.33713000000000004</v>
      </c>
      <c r="Y196">
        <f t="shared" si="74"/>
        <v>3.1556189999999997</v>
      </c>
      <c r="Z196">
        <f t="shared" si="75"/>
        <v>65.881093000000007</v>
      </c>
      <c r="AA196">
        <f t="shared" si="76"/>
        <v>3.7074809999999996</v>
      </c>
      <c r="AB196">
        <f t="shared" si="77"/>
        <v>25.511049</v>
      </c>
      <c r="AC196">
        <f t="shared" si="78"/>
        <v>1.1794120000000001</v>
      </c>
      <c r="AD196">
        <f t="shared" si="79"/>
        <v>0.22821599999998909</v>
      </c>
      <c r="AF196">
        <f t="shared" si="80"/>
        <v>9.0932360813177474E-2</v>
      </c>
      <c r="AG196">
        <f t="shared" si="81"/>
        <v>0.85114906859940753</v>
      </c>
      <c r="AH196">
        <f t="shared" si="82"/>
        <v>9.360243822857651</v>
      </c>
      <c r="AI196">
        <f t="shared" si="83"/>
        <v>4.6231419178411677E-2</v>
      </c>
      <c r="AJ196">
        <f t="shared" si="84"/>
        <v>6.880965539675052</v>
      </c>
      <c r="AL196">
        <f t="shared" si="85"/>
        <v>0.14532844180574464</v>
      </c>
      <c r="AM196">
        <f t="shared" si="86"/>
        <v>5.944647748510852E-2</v>
      </c>
      <c r="AN196">
        <f t="shared" si="87"/>
        <v>0.13691122619065957</v>
      </c>
      <c r="AO196">
        <f t="shared" si="88"/>
        <v>0.16992758706237443</v>
      </c>
    </row>
    <row r="197" spans="1:41" x14ac:dyDescent="0.25">
      <c r="A197" t="s">
        <v>2</v>
      </c>
      <c r="B197">
        <v>110.89999999999999</v>
      </c>
      <c r="C197">
        <v>1806.88</v>
      </c>
      <c r="D197">
        <v>88.69</v>
      </c>
      <c r="E197">
        <f t="shared" si="68"/>
        <v>4.9084609935358179</v>
      </c>
      <c r="F197">
        <v>20788.669999999998</v>
      </c>
      <c r="G197">
        <v>116.06</v>
      </c>
      <c r="H197">
        <f t="shared" si="69"/>
        <v>0.55828487344308231</v>
      </c>
      <c r="I197">
        <v>630821.99</v>
      </c>
      <c r="J197">
        <v>1234.06</v>
      </c>
      <c r="K197">
        <f t="shared" si="70"/>
        <v>0.19562729574471557</v>
      </c>
      <c r="L197">
        <v>0</v>
      </c>
      <c r="M197">
        <v>8824.36</v>
      </c>
      <c r="O197">
        <v>22154.34</v>
      </c>
      <c r="P197">
        <v>609.02</v>
      </c>
      <c r="Q197">
        <f t="shared" si="71"/>
        <v>2.7489873316018443</v>
      </c>
      <c r="R197">
        <v>315464.83</v>
      </c>
      <c r="S197">
        <v>1069.68</v>
      </c>
      <c r="T197">
        <f t="shared" si="72"/>
        <v>0.3390805878423912</v>
      </c>
      <c r="U197">
        <v>7492.7</v>
      </c>
      <c r="V197">
        <v>62.36</v>
      </c>
      <c r="W197">
        <f t="shared" si="89"/>
        <v>0.83227674936938623</v>
      </c>
      <c r="X197">
        <f t="shared" si="73"/>
        <v>0.18068800000000002</v>
      </c>
      <c r="Y197">
        <f t="shared" si="74"/>
        <v>2.0788669999999998</v>
      </c>
      <c r="Z197">
        <f t="shared" si="75"/>
        <v>63.082198999999996</v>
      </c>
      <c r="AA197">
        <f t="shared" si="76"/>
        <v>2.2154340000000001</v>
      </c>
      <c r="AB197">
        <f t="shared" si="77"/>
        <v>31.546483000000002</v>
      </c>
      <c r="AC197">
        <f t="shared" si="78"/>
        <v>0.74926999999999999</v>
      </c>
      <c r="AD197">
        <f t="shared" si="79"/>
        <v>0.14705900000001293</v>
      </c>
      <c r="AF197">
        <f t="shared" si="80"/>
        <v>8.1558737475366003E-2</v>
      </c>
      <c r="AG197">
        <f t="shared" si="81"/>
        <v>0.93835654774640087</v>
      </c>
      <c r="AH197">
        <f t="shared" si="82"/>
        <v>11.505285353758964</v>
      </c>
      <c r="AI197">
        <f t="shared" si="83"/>
        <v>2.3751300580796914E-2</v>
      </c>
      <c r="AJ197">
        <f t="shared" si="84"/>
        <v>14.239414489440895</v>
      </c>
      <c r="AL197">
        <f t="shared" si="85"/>
        <v>7.0227606671716777E-2</v>
      </c>
      <c r="AM197">
        <f t="shared" si="86"/>
        <v>2.9478975516858723E-2</v>
      </c>
      <c r="AN197">
        <f t="shared" si="87"/>
        <v>7.162620948902608E-2</v>
      </c>
      <c r="AO197">
        <f t="shared" si="88"/>
        <v>8.964983513376118E-2</v>
      </c>
    </row>
    <row r="198" spans="1:41" x14ac:dyDescent="0.25">
      <c r="A198" t="s">
        <v>2</v>
      </c>
      <c r="B198">
        <v>111.2</v>
      </c>
      <c r="C198">
        <v>2608.3200000000002</v>
      </c>
      <c r="D198">
        <v>105.67</v>
      </c>
      <c r="E198">
        <f t="shared" si="68"/>
        <v>4.0512667157403994</v>
      </c>
      <c r="F198">
        <v>23791.8</v>
      </c>
      <c r="G198">
        <v>173.17</v>
      </c>
      <c r="H198">
        <f t="shared" si="69"/>
        <v>0.72785581586933312</v>
      </c>
      <c r="I198">
        <v>642756.93000000005</v>
      </c>
      <c r="J198">
        <v>3230.26</v>
      </c>
      <c r="K198">
        <f t="shared" si="70"/>
        <v>0.5025632317958828</v>
      </c>
      <c r="L198">
        <v>12637.88</v>
      </c>
      <c r="M198">
        <v>4528.93</v>
      </c>
      <c r="N198">
        <f t="shared" ref="N198:N234" si="90">(M198/L198)*100</f>
        <v>35.836152899062192</v>
      </c>
      <c r="O198">
        <v>29028.52</v>
      </c>
      <c r="P198">
        <v>720.73</v>
      </c>
      <c r="Q198">
        <f t="shared" si="71"/>
        <v>2.4828341231313207</v>
      </c>
      <c r="R198">
        <v>273601.33</v>
      </c>
      <c r="S198">
        <v>1638.95</v>
      </c>
      <c r="T198">
        <f t="shared" si="72"/>
        <v>0.59902852080433966</v>
      </c>
      <c r="U198">
        <v>13482.07</v>
      </c>
      <c r="V198">
        <v>103.6</v>
      </c>
      <c r="W198">
        <f t="shared" si="89"/>
        <v>0.76842799362412451</v>
      </c>
      <c r="X198">
        <f t="shared" si="73"/>
        <v>0.26083200000000001</v>
      </c>
      <c r="Y198">
        <f t="shared" si="74"/>
        <v>2.3791799999999999</v>
      </c>
      <c r="Z198">
        <f t="shared" si="75"/>
        <v>64.275693000000004</v>
      </c>
      <c r="AA198">
        <f t="shared" si="76"/>
        <v>2.9028520000000002</v>
      </c>
      <c r="AB198">
        <f t="shared" si="77"/>
        <v>27.360133000000001</v>
      </c>
      <c r="AC198">
        <f t="shared" si="78"/>
        <v>1.3482069999999999</v>
      </c>
      <c r="AD198">
        <f t="shared" si="79"/>
        <v>1.4731029999999947</v>
      </c>
      <c r="AF198">
        <f t="shared" si="80"/>
        <v>8.9853702496717022E-2</v>
      </c>
      <c r="AG198">
        <f t="shared" si="81"/>
        <v>0.81960086149758926</v>
      </c>
      <c r="AH198">
        <f t="shared" si="82"/>
        <v>9.1215034965034949</v>
      </c>
      <c r="AI198">
        <f t="shared" si="83"/>
        <v>4.9276332099701413E-2</v>
      </c>
      <c r="AJ198">
        <f t="shared" si="84"/>
        <v>9.4252593656169861</v>
      </c>
      <c r="AL198">
        <f t="shared" si="85"/>
        <v>0.10609787605930132</v>
      </c>
      <c r="AM198">
        <f t="shared" si="86"/>
        <v>5.8809619090667425E-2</v>
      </c>
      <c r="AN198">
        <f t="shared" si="87"/>
        <v>9.649119761223382E-2</v>
      </c>
      <c r="AO198">
        <f t="shared" si="88"/>
        <v>0.13623424272096921</v>
      </c>
    </row>
    <row r="199" spans="1:41" x14ac:dyDescent="0.25">
      <c r="A199" t="s">
        <v>2</v>
      </c>
      <c r="B199">
        <v>111.5</v>
      </c>
      <c r="C199">
        <v>1966.63</v>
      </c>
      <c r="D199">
        <v>89.16</v>
      </c>
      <c r="E199">
        <f t="shared" si="68"/>
        <v>4.5336438475971583</v>
      </c>
      <c r="F199">
        <v>18344.13</v>
      </c>
      <c r="G199">
        <v>105.36</v>
      </c>
      <c r="H199">
        <f t="shared" si="69"/>
        <v>0.57435266758358128</v>
      </c>
      <c r="I199">
        <v>624168.79</v>
      </c>
      <c r="J199">
        <v>1228.3800000000001</v>
      </c>
      <c r="K199">
        <f t="shared" si="70"/>
        <v>0.19680253477588971</v>
      </c>
      <c r="L199">
        <v>0</v>
      </c>
      <c r="M199">
        <v>8444</v>
      </c>
      <c r="O199">
        <v>26232.66</v>
      </c>
      <c r="P199">
        <v>630.52</v>
      </c>
      <c r="Q199">
        <f t="shared" si="71"/>
        <v>2.4035686811783479</v>
      </c>
      <c r="R199">
        <v>321811.26</v>
      </c>
      <c r="S199">
        <v>1065.1300000000001</v>
      </c>
      <c r="T199">
        <f t="shared" si="72"/>
        <v>0.33097971773890078</v>
      </c>
      <c r="U199">
        <v>6092.75</v>
      </c>
      <c r="V199">
        <v>58.23</v>
      </c>
      <c r="W199">
        <f t="shared" si="89"/>
        <v>0.95572606786754744</v>
      </c>
      <c r="X199">
        <f t="shared" si="73"/>
        <v>0.196663</v>
      </c>
      <c r="Y199">
        <f t="shared" si="74"/>
        <v>1.8344130000000001</v>
      </c>
      <c r="Z199">
        <f t="shared" si="75"/>
        <v>62.416879000000002</v>
      </c>
      <c r="AA199">
        <f t="shared" si="76"/>
        <v>2.6232660000000001</v>
      </c>
      <c r="AB199">
        <f t="shared" si="77"/>
        <v>32.181125999999999</v>
      </c>
      <c r="AC199">
        <f t="shared" si="78"/>
        <v>0.60927500000000001</v>
      </c>
      <c r="AD199">
        <f t="shared" si="79"/>
        <v>0.13837799999998879</v>
      </c>
      <c r="AF199">
        <f t="shared" si="80"/>
        <v>7.4968760316338492E-2</v>
      </c>
      <c r="AG199">
        <f t="shared" si="81"/>
        <v>0.69928592830464009</v>
      </c>
      <c r="AH199">
        <f t="shared" si="82"/>
        <v>9.3276976350406535</v>
      </c>
      <c r="AI199">
        <f t="shared" si="83"/>
        <v>1.8932681224392209E-2</v>
      </c>
      <c r="AJ199">
        <f t="shared" si="84"/>
        <v>12.267580184396094</v>
      </c>
      <c r="AL199">
        <f t="shared" si="85"/>
        <v>8.1515668531921479E-2</v>
      </c>
      <c r="AM199">
        <f t="shared" si="86"/>
        <v>2.5043809840587926E-2</v>
      </c>
      <c r="AN199">
        <f t="shared" si="87"/>
        <v>6.3113888556913772E-2</v>
      </c>
      <c r="AO199">
        <f t="shared" si="88"/>
        <v>7.5935441165110265E-2</v>
      </c>
    </row>
    <row r="200" spans="1:41" x14ac:dyDescent="0.25">
      <c r="A200" t="s">
        <v>2</v>
      </c>
      <c r="B200">
        <v>111.8</v>
      </c>
      <c r="C200">
        <v>3469.17</v>
      </c>
      <c r="D200">
        <v>167.3</v>
      </c>
      <c r="E200">
        <f t="shared" si="68"/>
        <v>4.8224791520738393</v>
      </c>
      <c r="F200">
        <v>22631.77</v>
      </c>
      <c r="G200">
        <v>205.56</v>
      </c>
      <c r="H200">
        <f t="shared" si="69"/>
        <v>0.90828070451405252</v>
      </c>
      <c r="I200">
        <v>784002.91</v>
      </c>
      <c r="J200">
        <v>1795.32</v>
      </c>
      <c r="K200">
        <f t="shared" si="70"/>
        <v>0.22899404799403106</v>
      </c>
      <c r="L200">
        <v>0</v>
      </c>
      <c r="M200">
        <v>41758.14</v>
      </c>
      <c r="O200">
        <v>19707.71</v>
      </c>
      <c r="P200">
        <v>1243.58</v>
      </c>
      <c r="Q200">
        <f t="shared" si="71"/>
        <v>6.3101192375978732</v>
      </c>
      <c r="R200">
        <v>157168.48000000001</v>
      </c>
      <c r="S200">
        <v>1264.2</v>
      </c>
      <c r="T200">
        <f t="shared" si="72"/>
        <v>0.80435975457674469</v>
      </c>
      <c r="U200">
        <v>10817.12</v>
      </c>
      <c r="V200">
        <v>113.69</v>
      </c>
      <c r="W200">
        <f t="shared" si="89"/>
        <v>1.0510191252385108</v>
      </c>
      <c r="X200">
        <f t="shared" si="73"/>
        <v>0.34691700000000003</v>
      </c>
      <c r="Y200">
        <f t="shared" si="74"/>
        <v>2.2631770000000002</v>
      </c>
      <c r="Z200">
        <f t="shared" si="75"/>
        <v>78.40029100000001</v>
      </c>
      <c r="AA200">
        <f t="shared" si="76"/>
        <v>1.9707709999999998</v>
      </c>
      <c r="AB200">
        <f t="shared" si="77"/>
        <v>15.716848000000001</v>
      </c>
      <c r="AC200">
        <f t="shared" si="78"/>
        <v>1.081712</v>
      </c>
      <c r="AD200">
        <f t="shared" si="79"/>
        <v>0.22028399999999237</v>
      </c>
      <c r="AF200">
        <f t="shared" si="80"/>
        <v>0.17603110660751556</v>
      </c>
      <c r="AG200">
        <f t="shared" si="81"/>
        <v>1.1483713734370966</v>
      </c>
      <c r="AH200">
        <f t="shared" si="82"/>
        <v>6.5236843394817781</v>
      </c>
      <c r="AI200">
        <f t="shared" si="83"/>
        <v>6.8824995953387091E-2</v>
      </c>
      <c r="AJ200">
        <f t="shared" si="84"/>
        <v>7.9749742613423891</v>
      </c>
      <c r="AL200">
        <f t="shared" si="85"/>
        <v>0.12539225422298414</v>
      </c>
      <c r="AM200">
        <f t="shared" si="86"/>
        <v>9.0897933224269908E-2</v>
      </c>
      <c r="AN200">
        <f t="shared" si="87"/>
        <v>0.16606981247130467</v>
      </c>
      <c r="AO200">
        <f t="shared" si="88"/>
        <v>0.21282187115380893</v>
      </c>
    </row>
    <row r="201" spans="1:41" x14ac:dyDescent="0.25">
      <c r="A201" t="s">
        <v>2</v>
      </c>
      <c r="B201">
        <v>112.39999999999999</v>
      </c>
      <c r="C201">
        <v>6939.12</v>
      </c>
      <c r="D201">
        <v>422.86</v>
      </c>
      <c r="E201">
        <f t="shared" si="68"/>
        <v>6.0938562814881427</v>
      </c>
      <c r="F201">
        <v>40078.720000000001</v>
      </c>
      <c r="G201">
        <v>639.01</v>
      </c>
      <c r="H201">
        <f t="shared" si="69"/>
        <v>1.5943872459000685</v>
      </c>
      <c r="I201">
        <v>740593.83</v>
      </c>
      <c r="J201">
        <v>4323.54</v>
      </c>
      <c r="K201">
        <f t="shared" si="70"/>
        <v>0.58379368350935357</v>
      </c>
      <c r="L201">
        <v>0</v>
      </c>
      <c r="M201">
        <v>77375.520000000004</v>
      </c>
      <c r="O201">
        <v>35228.980000000003</v>
      </c>
      <c r="P201">
        <v>3350.59</v>
      </c>
      <c r="Q201">
        <f t="shared" si="71"/>
        <v>9.5108913173188654</v>
      </c>
      <c r="R201">
        <v>158241.57</v>
      </c>
      <c r="S201">
        <v>2579.4</v>
      </c>
      <c r="T201">
        <f t="shared" si="72"/>
        <v>1.6300394390677493</v>
      </c>
      <c r="U201">
        <v>14503.16</v>
      </c>
      <c r="V201">
        <v>296.12</v>
      </c>
      <c r="W201">
        <f t="shared" si="89"/>
        <v>2.0417619332614412</v>
      </c>
      <c r="X201">
        <f t="shared" si="73"/>
        <v>0.69391199999999997</v>
      </c>
      <c r="Y201">
        <f t="shared" si="74"/>
        <v>4.0078719999999999</v>
      </c>
      <c r="Z201">
        <f t="shared" si="75"/>
        <v>74.059382999999997</v>
      </c>
      <c r="AA201">
        <f t="shared" si="76"/>
        <v>3.5228980000000005</v>
      </c>
      <c r="AB201">
        <f t="shared" si="77"/>
        <v>15.824157000000001</v>
      </c>
      <c r="AC201">
        <f t="shared" si="78"/>
        <v>1.4503159999999999</v>
      </c>
      <c r="AD201">
        <f t="shared" si="79"/>
        <v>0.44146200000000135</v>
      </c>
      <c r="AF201">
        <f t="shared" si="80"/>
        <v>0.19697192481871456</v>
      </c>
      <c r="AG201">
        <f t="shared" si="81"/>
        <v>1.1376633669212108</v>
      </c>
      <c r="AH201">
        <f t="shared" si="82"/>
        <v>5.7757640738306879</v>
      </c>
      <c r="AI201">
        <f t="shared" si="83"/>
        <v>9.1652022916607817E-2</v>
      </c>
      <c r="AJ201">
        <f t="shared" si="84"/>
        <v>4.4918010683249978</v>
      </c>
      <c r="AL201">
        <f t="shared" si="85"/>
        <v>0.22262784677882053</v>
      </c>
      <c r="AM201">
        <f t="shared" si="86"/>
        <v>0.13550345841487796</v>
      </c>
      <c r="AN201">
        <f t="shared" si="87"/>
        <v>0.29712698123508258</v>
      </c>
      <c r="AO201">
        <f t="shared" si="88"/>
        <v>0.34492756865342022</v>
      </c>
    </row>
    <row r="202" spans="1:41" x14ac:dyDescent="0.25">
      <c r="A202" t="s">
        <v>2</v>
      </c>
      <c r="B202">
        <v>112.7</v>
      </c>
      <c r="C202">
        <v>6093.67</v>
      </c>
      <c r="D202">
        <v>143.86000000000001</v>
      </c>
      <c r="E202">
        <f t="shared" si="68"/>
        <v>2.3608104803837424</v>
      </c>
      <c r="F202">
        <v>25358.01</v>
      </c>
      <c r="G202">
        <v>134.27000000000001</v>
      </c>
      <c r="H202">
        <f t="shared" si="69"/>
        <v>0.52949738563869964</v>
      </c>
      <c r="I202">
        <v>571606.66</v>
      </c>
      <c r="J202">
        <v>1377.16</v>
      </c>
      <c r="K202">
        <f t="shared" si="70"/>
        <v>0.24092791361108357</v>
      </c>
      <c r="L202">
        <v>0</v>
      </c>
      <c r="M202">
        <v>7197.53</v>
      </c>
      <c r="O202">
        <v>58807.1</v>
      </c>
      <c r="P202">
        <v>832.1</v>
      </c>
      <c r="Q202">
        <f t="shared" si="71"/>
        <v>1.4149651997802988</v>
      </c>
      <c r="R202">
        <v>294454.40999999997</v>
      </c>
      <c r="S202">
        <v>1016.65</v>
      </c>
      <c r="T202">
        <f t="shared" si="72"/>
        <v>0.3452656728761509</v>
      </c>
      <c r="U202">
        <v>3983</v>
      </c>
      <c r="V202">
        <v>64.47</v>
      </c>
      <c r="W202">
        <f t="shared" si="89"/>
        <v>1.6186291739894549</v>
      </c>
      <c r="X202">
        <f t="shared" si="73"/>
        <v>0.60936699999999999</v>
      </c>
      <c r="Y202">
        <f t="shared" si="74"/>
        <v>2.5358009999999997</v>
      </c>
      <c r="Z202">
        <f t="shared" si="75"/>
        <v>57.160666000000006</v>
      </c>
      <c r="AA202">
        <f t="shared" si="76"/>
        <v>5.8807099999999997</v>
      </c>
      <c r="AB202">
        <f t="shared" si="77"/>
        <v>29.445440999999999</v>
      </c>
      <c r="AC202">
        <f t="shared" si="78"/>
        <v>0.39829999999999999</v>
      </c>
      <c r="AD202">
        <f t="shared" si="79"/>
        <v>3.9697149999999937</v>
      </c>
      <c r="AF202">
        <f t="shared" si="80"/>
        <v>0.1036213314378706</v>
      </c>
      <c r="AG202">
        <f t="shared" si="81"/>
        <v>0.43120660600505717</v>
      </c>
      <c r="AH202">
        <f t="shared" si="82"/>
        <v>4.1613690928455265</v>
      </c>
      <c r="AI202">
        <f t="shared" si="83"/>
        <v>1.3526711995924938E-2</v>
      </c>
      <c r="AJ202">
        <f t="shared" si="84"/>
        <v>5.0071234595822611</v>
      </c>
      <c r="AL202">
        <f t="shared" si="85"/>
        <v>0.19971546698859088</v>
      </c>
      <c r="AM202">
        <f t="shared" si="86"/>
        <v>3.4221494594018818E-2</v>
      </c>
      <c r="AN202">
        <f t="shared" si="87"/>
        <v>0.10681341128495921</v>
      </c>
      <c r="AO202">
        <f t="shared" si="88"/>
        <v>9.9645340682790254E-2</v>
      </c>
    </row>
    <row r="203" spans="1:41" x14ac:dyDescent="0.25">
      <c r="A203" t="s">
        <v>2</v>
      </c>
      <c r="B203">
        <v>113</v>
      </c>
      <c r="C203">
        <v>2493.58</v>
      </c>
      <c r="D203">
        <v>108.68</v>
      </c>
      <c r="E203">
        <f t="shared" si="68"/>
        <v>4.3583923515588037</v>
      </c>
      <c r="F203">
        <v>57175.57</v>
      </c>
      <c r="G203">
        <v>327.19</v>
      </c>
      <c r="H203">
        <f t="shared" si="69"/>
        <v>0.57225489837705157</v>
      </c>
      <c r="I203">
        <v>730163.92</v>
      </c>
      <c r="J203">
        <v>1540.16</v>
      </c>
      <c r="K203">
        <f t="shared" si="70"/>
        <v>0.21093345724340912</v>
      </c>
      <c r="L203">
        <v>0</v>
      </c>
      <c r="M203">
        <v>8832.11</v>
      </c>
      <c r="O203">
        <v>41652.400000000001</v>
      </c>
      <c r="P203">
        <v>959</v>
      </c>
      <c r="Q203">
        <f t="shared" si="71"/>
        <v>2.3023883377668515</v>
      </c>
      <c r="R203">
        <v>132356.01</v>
      </c>
      <c r="S203">
        <v>867.18</v>
      </c>
      <c r="T203">
        <f t="shared" si="72"/>
        <v>0.65518747505307839</v>
      </c>
      <c r="U203">
        <v>24187.14</v>
      </c>
      <c r="V203">
        <v>145.53</v>
      </c>
      <c r="W203">
        <f t="shared" si="89"/>
        <v>0.6016833738920766</v>
      </c>
      <c r="X203">
        <f t="shared" si="73"/>
        <v>0.249358</v>
      </c>
      <c r="Y203">
        <f t="shared" si="74"/>
        <v>5.7175570000000002</v>
      </c>
      <c r="Z203">
        <f t="shared" si="75"/>
        <v>73.01639200000001</v>
      </c>
      <c r="AA203">
        <f t="shared" si="76"/>
        <v>4.1652399999999998</v>
      </c>
      <c r="AB203">
        <f t="shared" si="77"/>
        <v>13.235601000000001</v>
      </c>
      <c r="AC203">
        <f t="shared" si="78"/>
        <v>2.418714</v>
      </c>
      <c r="AD203">
        <f t="shared" si="79"/>
        <v>1.1971379999999954</v>
      </c>
      <c r="AF203">
        <f t="shared" si="80"/>
        <v>5.9866418261612771E-2</v>
      </c>
      <c r="AG203">
        <f t="shared" si="81"/>
        <v>1.3726836868943926</v>
      </c>
      <c r="AH203">
        <f t="shared" si="82"/>
        <v>22.929109954362804</v>
      </c>
      <c r="AI203">
        <f t="shared" si="83"/>
        <v>0.18274304279798098</v>
      </c>
      <c r="AJ203">
        <f t="shared" si="84"/>
        <v>3.1776322612862646</v>
      </c>
      <c r="AL203">
        <f t="shared" si="85"/>
        <v>0.31469972538458962</v>
      </c>
      <c r="AM203">
        <f t="shared" si="86"/>
        <v>0.20158298818466952</v>
      </c>
      <c r="AN203">
        <f t="shared" si="87"/>
        <v>0.45082312469225988</v>
      </c>
      <c r="AO203">
        <f t="shared" si="88"/>
        <v>0.61472622210355232</v>
      </c>
    </row>
    <row r="204" spans="1:41" x14ac:dyDescent="0.25">
      <c r="A204" t="s">
        <v>2</v>
      </c>
      <c r="B204">
        <v>114.3</v>
      </c>
      <c r="C204">
        <v>4802.21</v>
      </c>
      <c r="D204">
        <v>131.93</v>
      </c>
      <c r="E204">
        <f t="shared" si="68"/>
        <v>2.7472767746516706</v>
      </c>
      <c r="F204">
        <v>26890.31</v>
      </c>
      <c r="G204">
        <v>144.22999999999999</v>
      </c>
      <c r="H204">
        <f t="shared" si="69"/>
        <v>0.53636421446982196</v>
      </c>
      <c r="I204">
        <v>609316.86</v>
      </c>
      <c r="J204">
        <v>1396.36</v>
      </c>
      <c r="K204">
        <f t="shared" si="70"/>
        <v>0.22916812116441351</v>
      </c>
      <c r="L204">
        <v>0</v>
      </c>
      <c r="M204">
        <v>9169.24</v>
      </c>
      <c r="O204">
        <v>48383.63</v>
      </c>
      <c r="P204">
        <v>831.33</v>
      </c>
      <c r="Q204">
        <f t="shared" si="71"/>
        <v>1.7182051036683279</v>
      </c>
      <c r="R204">
        <v>284766.69</v>
      </c>
      <c r="S204">
        <v>1059.97</v>
      </c>
      <c r="T204">
        <f t="shared" si="72"/>
        <v>0.37222401257675186</v>
      </c>
      <c r="U204">
        <v>6623.77</v>
      </c>
      <c r="V204">
        <v>67.14</v>
      </c>
      <c r="W204">
        <f t="shared" si="89"/>
        <v>1.013622151735341</v>
      </c>
      <c r="X204">
        <f t="shared" si="73"/>
        <v>0.48022100000000001</v>
      </c>
      <c r="Y204">
        <f t="shared" si="74"/>
        <v>2.6890309999999999</v>
      </c>
      <c r="Z204">
        <f t="shared" si="75"/>
        <v>60.931685999999999</v>
      </c>
      <c r="AA204">
        <f t="shared" si="76"/>
        <v>4.8383629999999993</v>
      </c>
      <c r="AB204">
        <f t="shared" si="77"/>
        <v>28.476669000000001</v>
      </c>
      <c r="AC204">
        <f t="shared" si="78"/>
        <v>0.66237699999999999</v>
      </c>
      <c r="AD204">
        <f t="shared" si="79"/>
        <v>1.9216529999999921</v>
      </c>
      <c r="AF204">
        <f t="shared" si="80"/>
        <v>9.9252784464497604E-2</v>
      </c>
      <c r="AG204">
        <f t="shared" si="81"/>
        <v>0.55577289260851248</v>
      </c>
      <c r="AH204">
        <f t="shared" si="82"/>
        <v>5.5995697814131411</v>
      </c>
      <c r="AI204">
        <f t="shared" si="83"/>
        <v>2.3260339894388631E-2</v>
      </c>
      <c r="AJ204">
        <f t="shared" si="84"/>
        <v>5.8855999436172937</v>
      </c>
      <c r="AL204">
        <f t="shared" si="85"/>
        <v>0.16990621339876513</v>
      </c>
      <c r="AM204">
        <f t="shared" si="86"/>
        <v>4.0124004672035203E-2</v>
      </c>
      <c r="AN204">
        <f t="shared" si="87"/>
        <v>0.11129293247043746</v>
      </c>
      <c r="AO204">
        <f t="shared" si="88"/>
        <v>0.11768960758717953</v>
      </c>
    </row>
    <row r="205" spans="1:41" x14ac:dyDescent="0.25">
      <c r="A205" t="s">
        <v>2</v>
      </c>
      <c r="B205">
        <v>114.6</v>
      </c>
      <c r="C205">
        <v>5189.82</v>
      </c>
      <c r="D205">
        <v>133.22</v>
      </c>
      <c r="E205">
        <f t="shared" si="68"/>
        <v>2.5669483720051947</v>
      </c>
      <c r="F205">
        <v>27525.64</v>
      </c>
      <c r="G205">
        <v>139.09</v>
      </c>
      <c r="H205">
        <f t="shared" si="69"/>
        <v>0.50531068487417552</v>
      </c>
      <c r="I205">
        <v>556903.31999999995</v>
      </c>
      <c r="J205">
        <v>1365.67</v>
      </c>
      <c r="K205">
        <f t="shared" si="70"/>
        <v>0.24522568836544198</v>
      </c>
      <c r="L205">
        <v>0</v>
      </c>
      <c r="M205">
        <v>7046.43</v>
      </c>
      <c r="O205">
        <v>52600.56</v>
      </c>
      <c r="P205">
        <v>799.89</v>
      </c>
      <c r="Q205">
        <f t="shared" si="71"/>
        <v>1.5206872322271854</v>
      </c>
      <c r="R205">
        <v>334146.49</v>
      </c>
      <c r="S205">
        <v>1084.99</v>
      </c>
      <c r="T205">
        <f t="shared" si="72"/>
        <v>0.32470489215673043</v>
      </c>
      <c r="U205">
        <v>5131.41</v>
      </c>
      <c r="V205">
        <v>64.739999999999995</v>
      </c>
      <c r="W205">
        <f t="shared" si="89"/>
        <v>1.2616415371213761</v>
      </c>
      <c r="X205">
        <f t="shared" si="73"/>
        <v>0.51898199999999994</v>
      </c>
      <c r="Y205">
        <f t="shared" si="74"/>
        <v>2.752564</v>
      </c>
      <c r="Z205">
        <f t="shared" si="75"/>
        <v>55.690331999999998</v>
      </c>
      <c r="AA205">
        <f t="shared" si="76"/>
        <v>5.2600559999999996</v>
      </c>
      <c r="AB205">
        <f t="shared" si="77"/>
        <v>33.414648999999997</v>
      </c>
      <c r="AC205">
        <f t="shared" si="78"/>
        <v>0.51314099999999996</v>
      </c>
      <c r="AD205">
        <f t="shared" si="79"/>
        <v>1.8502759999999938</v>
      </c>
      <c r="AF205">
        <f t="shared" si="80"/>
        <v>9.8664729044709784E-2</v>
      </c>
      <c r="AG205">
        <f t="shared" si="81"/>
        <v>0.52329556947682687</v>
      </c>
      <c r="AH205">
        <f t="shared" si="82"/>
        <v>5.3037754681279896</v>
      </c>
      <c r="AI205">
        <f t="shared" si="83"/>
        <v>1.5356767626079208E-2</v>
      </c>
      <c r="AJ205">
        <f t="shared" si="84"/>
        <v>6.3525272354514861</v>
      </c>
      <c r="AL205">
        <f t="shared" si="85"/>
        <v>0.15741766433039592</v>
      </c>
      <c r="AM205">
        <f t="shared" si="86"/>
        <v>3.0888338824088798E-2</v>
      </c>
      <c r="AN205">
        <f t="shared" si="87"/>
        <v>9.79075374994961E-2</v>
      </c>
      <c r="AO205">
        <f t="shared" si="88"/>
        <v>9.7732733927565721E-2</v>
      </c>
    </row>
    <row r="206" spans="1:41" x14ac:dyDescent="0.25">
      <c r="A206" t="s">
        <v>2</v>
      </c>
      <c r="B206">
        <v>114.9</v>
      </c>
      <c r="C206">
        <v>5249.23</v>
      </c>
      <c r="D206">
        <v>132.99</v>
      </c>
      <c r="E206">
        <f t="shared" si="68"/>
        <v>2.5335144392606157</v>
      </c>
      <c r="F206">
        <v>31462.23</v>
      </c>
      <c r="G206">
        <v>151.94999999999999</v>
      </c>
      <c r="H206">
        <f t="shared" si="69"/>
        <v>0.48296004447237206</v>
      </c>
      <c r="I206">
        <v>557383.25</v>
      </c>
      <c r="J206">
        <v>1379.1</v>
      </c>
      <c r="K206">
        <f t="shared" si="70"/>
        <v>0.24742401211374759</v>
      </c>
      <c r="L206">
        <v>0</v>
      </c>
      <c r="M206">
        <v>7444.45</v>
      </c>
      <c r="O206">
        <v>53157.85</v>
      </c>
      <c r="P206">
        <v>807.62</v>
      </c>
      <c r="Q206">
        <f t="shared" si="71"/>
        <v>1.5192864271222408</v>
      </c>
      <c r="R206">
        <v>333816.02</v>
      </c>
      <c r="S206">
        <v>1095.69</v>
      </c>
      <c r="T206">
        <f t="shared" si="72"/>
        <v>0.32823170080333475</v>
      </c>
      <c r="U206">
        <v>6822.48</v>
      </c>
      <c r="V206">
        <v>68.55</v>
      </c>
      <c r="W206">
        <f t="shared" si="89"/>
        <v>1.0047665951384248</v>
      </c>
      <c r="X206">
        <f t="shared" si="73"/>
        <v>0.52492299999999992</v>
      </c>
      <c r="Y206">
        <f t="shared" si="74"/>
        <v>3.146223</v>
      </c>
      <c r="Z206">
        <f t="shared" si="75"/>
        <v>55.738325000000003</v>
      </c>
      <c r="AA206">
        <f t="shared" si="76"/>
        <v>5.315785</v>
      </c>
      <c r="AB206">
        <f t="shared" si="77"/>
        <v>33.381602000000001</v>
      </c>
      <c r="AC206">
        <f t="shared" si="78"/>
        <v>0.68224799999999997</v>
      </c>
      <c r="AD206">
        <f t="shared" si="79"/>
        <v>1.2108939999999961</v>
      </c>
      <c r="AF206">
        <f t="shared" si="80"/>
        <v>9.8747974193839669E-2</v>
      </c>
      <c r="AG206">
        <f t="shared" si="81"/>
        <v>0.59186423077682793</v>
      </c>
      <c r="AH206">
        <f t="shared" si="82"/>
        <v>5.9936847880546296</v>
      </c>
      <c r="AI206">
        <f t="shared" si="83"/>
        <v>2.0437844774495843E-2</v>
      </c>
      <c r="AJ206">
        <f t="shared" si="84"/>
        <v>6.2797125918373302</v>
      </c>
      <c r="AL206">
        <f t="shared" si="85"/>
        <v>0.15924295664420179</v>
      </c>
      <c r="AM206">
        <f t="shared" si="86"/>
        <v>3.616276414774821E-2</v>
      </c>
      <c r="AN206">
        <f t="shared" si="87"/>
        <v>0.10997512941410061</v>
      </c>
      <c r="AO206">
        <f t="shared" si="88"/>
        <v>0.11468805481534408</v>
      </c>
    </row>
    <row r="207" spans="1:41" x14ac:dyDescent="0.25">
      <c r="A207" t="s">
        <v>2</v>
      </c>
      <c r="B207">
        <v>115.2</v>
      </c>
      <c r="C207">
        <v>5796.54</v>
      </c>
      <c r="D207">
        <v>136.04</v>
      </c>
      <c r="E207">
        <f t="shared" si="68"/>
        <v>2.3469172989404026</v>
      </c>
      <c r="F207">
        <v>31826.82</v>
      </c>
      <c r="G207">
        <v>153.47</v>
      </c>
      <c r="H207">
        <f t="shared" si="69"/>
        <v>0.48220337438675931</v>
      </c>
      <c r="I207">
        <v>585522.99</v>
      </c>
      <c r="J207">
        <v>1365.49</v>
      </c>
      <c r="K207">
        <f t="shared" si="70"/>
        <v>0.23320860552375577</v>
      </c>
      <c r="L207">
        <v>0</v>
      </c>
      <c r="M207">
        <v>8038.76</v>
      </c>
      <c r="O207">
        <v>49835.47</v>
      </c>
      <c r="P207">
        <v>800.61</v>
      </c>
      <c r="Q207">
        <f t="shared" si="71"/>
        <v>1.6065063698606634</v>
      </c>
      <c r="R207">
        <v>315185.5</v>
      </c>
      <c r="S207">
        <v>1079.17</v>
      </c>
      <c r="T207">
        <f t="shared" si="72"/>
        <v>0.34239201993746543</v>
      </c>
      <c r="U207">
        <v>5078.13</v>
      </c>
      <c r="V207">
        <v>60.45</v>
      </c>
      <c r="W207">
        <f t="shared" si="89"/>
        <v>1.1903988279150002</v>
      </c>
      <c r="X207">
        <f t="shared" si="73"/>
        <v>0.579654</v>
      </c>
      <c r="Y207">
        <f t="shared" si="74"/>
        <v>3.1826819999999998</v>
      </c>
      <c r="Z207">
        <f t="shared" si="75"/>
        <v>58.552298999999998</v>
      </c>
      <c r="AA207">
        <f t="shared" si="76"/>
        <v>4.9835469999999997</v>
      </c>
      <c r="AB207">
        <f t="shared" si="77"/>
        <v>31.518550000000001</v>
      </c>
      <c r="AC207">
        <f t="shared" si="78"/>
        <v>0.50781299999999996</v>
      </c>
      <c r="AD207">
        <f t="shared" si="79"/>
        <v>0.67545499999999947</v>
      </c>
      <c r="AF207">
        <f t="shared" si="80"/>
        <v>0.11631354133913054</v>
      </c>
      <c r="AG207">
        <f t="shared" si="81"/>
        <v>0.63863790187992608</v>
      </c>
      <c r="AH207">
        <f t="shared" si="82"/>
        <v>5.4906582202486307</v>
      </c>
      <c r="AI207">
        <f t="shared" si="83"/>
        <v>1.611155970055729E-2</v>
      </c>
      <c r="AJ207">
        <f t="shared" si="84"/>
        <v>6.3245214703503345</v>
      </c>
      <c r="AL207">
        <f t="shared" si="85"/>
        <v>0.15811472926260886</v>
      </c>
      <c r="AM207">
        <f t="shared" si="86"/>
        <v>3.4502443798969176E-2</v>
      </c>
      <c r="AN207">
        <f t="shared" si="87"/>
        <v>0.11936894305099695</v>
      </c>
      <c r="AO207">
        <f t="shared" si="88"/>
        <v>0.11708961865314235</v>
      </c>
    </row>
    <row r="208" spans="1:41" x14ac:dyDescent="0.25">
      <c r="A208" t="s">
        <v>2</v>
      </c>
      <c r="B208">
        <v>115.5</v>
      </c>
      <c r="C208">
        <v>5164.76</v>
      </c>
      <c r="D208">
        <v>131.37</v>
      </c>
      <c r="E208">
        <f t="shared" si="68"/>
        <v>2.543583825773124</v>
      </c>
      <c r="F208">
        <v>41033.97</v>
      </c>
      <c r="G208">
        <v>186.91</v>
      </c>
      <c r="H208">
        <f t="shared" si="69"/>
        <v>0.45550064982744787</v>
      </c>
      <c r="I208">
        <v>576506.5</v>
      </c>
      <c r="J208">
        <v>1419.37</v>
      </c>
      <c r="K208">
        <f t="shared" si="70"/>
        <v>0.24620190752402618</v>
      </c>
      <c r="L208">
        <v>0</v>
      </c>
      <c r="M208">
        <v>8230.6</v>
      </c>
      <c r="O208">
        <v>56752.91</v>
      </c>
      <c r="P208">
        <v>840.98</v>
      </c>
      <c r="Q208">
        <f t="shared" si="71"/>
        <v>1.481827099262399</v>
      </c>
      <c r="R208">
        <v>296636.53000000003</v>
      </c>
      <c r="S208">
        <v>1060.05</v>
      </c>
      <c r="T208">
        <f t="shared" si="72"/>
        <v>0.35735652652085698</v>
      </c>
      <c r="U208">
        <v>9703.98</v>
      </c>
      <c r="V208">
        <v>75.14</v>
      </c>
      <c r="W208">
        <f t="shared" si="89"/>
        <v>0.77432146397663637</v>
      </c>
      <c r="X208">
        <f t="shared" si="73"/>
        <v>0.51647600000000005</v>
      </c>
      <c r="Y208">
        <f t="shared" si="74"/>
        <v>4.1033970000000002</v>
      </c>
      <c r="Z208">
        <f t="shared" si="75"/>
        <v>57.650649999999999</v>
      </c>
      <c r="AA208">
        <f t="shared" si="76"/>
        <v>5.6752910000000005</v>
      </c>
      <c r="AB208">
        <f t="shared" si="77"/>
        <v>29.663653000000004</v>
      </c>
      <c r="AC208">
        <f t="shared" si="78"/>
        <v>0.97039799999999998</v>
      </c>
      <c r="AD208">
        <f t="shared" si="79"/>
        <v>1.4201350000000019</v>
      </c>
      <c r="AF208">
        <f t="shared" si="80"/>
        <v>9.1004320307099665E-2</v>
      </c>
      <c r="AG208">
        <f t="shared" si="81"/>
        <v>0.72302847554424965</v>
      </c>
      <c r="AH208">
        <f t="shared" si="82"/>
        <v>7.9449906675237569</v>
      </c>
      <c r="AI208">
        <f t="shared" si="83"/>
        <v>3.2713368107427629E-2</v>
      </c>
      <c r="AJ208">
        <f t="shared" si="84"/>
        <v>5.226807400713021</v>
      </c>
      <c r="AL208">
        <f t="shared" si="85"/>
        <v>0.19132137906278771</v>
      </c>
      <c r="AM208">
        <f t="shared" si="86"/>
        <v>5.012444016925359E-2</v>
      </c>
      <c r="AN208">
        <f t="shared" si="87"/>
        <v>0.15574187710461687</v>
      </c>
      <c r="AO208">
        <f t="shared" si="88"/>
        <v>0.17104417315021853</v>
      </c>
    </row>
    <row r="209" spans="1:41" x14ac:dyDescent="0.25">
      <c r="A209" t="s">
        <v>2</v>
      </c>
      <c r="B209">
        <v>115.8</v>
      </c>
      <c r="C209">
        <v>3644.67</v>
      </c>
      <c r="D209">
        <v>126.99</v>
      </c>
      <c r="E209">
        <f t="shared" si="68"/>
        <v>3.4842660652404747</v>
      </c>
      <c r="F209">
        <v>25369.72</v>
      </c>
      <c r="G209">
        <v>154.02000000000001</v>
      </c>
      <c r="H209">
        <f t="shared" si="69"/>
        <v>0.60710169446095585</v>
      </c>
      <c r="I209">
        <v>665952.14</v>
      </c>
      <c r="J209">
        <v>1466.34</v>
      </c>
      <c r="K209">
        <f t="shared" si="70"/>
        <v>0.22018699421853344</v>
      </c>
      <c r="L209">
        <v>0</v>
      </c>
      <c r="M209">
        <v>12304.46</v>
      </c>
      <c r="O209">
        <v>58151.08</v>
      </c>
      <c r="P209">
        <v>974.88</v>
      </c>
      <c r="Q209">
        <f t="shared" si="71"/>
        <v>1.6764606951410015</v>
      </c>
      <c r="R209">
        <v>212155.59</v>
      </c>
      <c r="S209">
        <v>997.88</v>
      </c>
      <c r="T209">
        <f t="shared" si="72"/>
        <v>0.47035291410421948</v>
      </c>
      <c r="U209">
        <v>31461.75</v>
      </c>
      <c r="V209">
        <v>155.44999999999999</v>
      </c>
      <c r="W209">
        <f t="shared" si="89"/>
        <v>0.49409203238853522</v>
      </c>
      <c r="X209">
        <f t="shared" si="73"/>
        <v>0.36446699999999999</v>
      </c>
      <c r="Y209">
        <f t="shared" si="74"/>
        <v>2.536972</v>
      </c>
      <c r="Z209">
        <f t="shared" si="75"/>
        <v>66.595213999999999</v>
      </c>
      <c r="AA209">
        <f t="shared" si="76"/>
        <v>5.8151080000000004</v>
      </c>
      <c r="AB209">
        <f t="shared" si="77"/>
        <v>21.215558999999999</v>
      </c>
      <c r="AC209">
        <f t="shared" si="78"/>
        <v>3.1461749999999999</v>
      </c>
      <c r="AD209">
        <f t="shared" si="79"/>
        <v>0.32650500000001159</v>
      </c>
      <c r="AF209">
        <f t="shared" si="80"/>
        <v>6.2675878074835406E-2</v>
      </c>
      <c r="AG209">
        <f t="shared" si="81"/>
        <v>0.43627255074196386</v>
      </c>
      <c r="AH209">
        <f t="shared" si="82"/>
        <v>6.9607728546068648</v>
      </c>
      <c r="AI209">
        <f t="shared" si="83"/>
        <v>0.14829564471999065</v>
      </c>
      <c r="AJ209">
        <f t="shared" si="84"/>
        <v>3.6483516729181984</v>
      </c>
      <c r="AL209">
        <f t="shared" si="85"/>
        <v>0.27409638369651257</v>
      </c>
      <c r="AM209">
        <f t="shared" si="86"/>
        <v>0.16547487624530657</v>
      </c>
      <c r="AN209">
        <f t="shared" si="87"/>
        <v>0.1367599599897415</v>
      </c>
      <c r="AO209">
        <f t="shared" si="88"/>
        <v>0.26787637318441621</v>
      </c>
    </row>
    <row r="210" spans="1:41" x14ac:dyDescent="0.25">
      <c r="A210" t="s">
        <v>2</v>
      </c>
      <c r="B210">
        <v>116.1</v>
      </c>
      <c r="C210">
        <v>4929.63</v>
      </c>
      <c r="D210">
        <v>137.86000000000001</v>
      </c>
      <c r="E210">
        <f t="shared" si="68"/>
        <v>2.7965587681022717</v>
      </c>
      <c r="F210">
        <v>32480.53</v>
      </c>
      <c r="G210">
        <v>172.17</v>
      </c>
      <c r="H210">
        <f t="shared" si="69"/>
        <v>0.53007139969698769</v>
      </c>
      <c r="I210">
        <v>614729.01</v>
      </c>
      <c r="J210">
        <v>1484.09</v>
      </c>
      <c r="K210">
        <f t="shared" si="70"/>
        <v>0.24142182585461516</v>
      </c>
      <c r="L210">
        <v>0</v>
      </c>
      <c r="M210">
        <v>9902.09</v>
      </c>
      <c r="O210">
        <v>56315.42</v>
      </c>
      <c r="P210">
        <v>912.05</v>
      </c>
      <c r="Q210">
        <f t="shared" si="71"/>
        <v>1.6195386627676753</v>
      </c>
      <c r="R210">
        <v>264742.84999999998</v>
      </c>
      <c r="S210">
        <v>1074.77</v>
      </c>
      <c r="T210">
        <f t="shared" si="72"/>
        <v>0.40596752660175711</v>
      </c>
      <c r="U210">
        <v>9485.2000000000007</v>
      </c>
      <c r="V210">
        <v>78.38</v>
      </c>
      <c r="W210">
        <f t="shared" si="89"/>
        <v>0.82633998228819616</v>
      </c>
      <c r="X210">
        <f t="shared" si="73"/>
        <v>0.49296299999999998</v>
      </c>
      <c r="Y210">
        <f t="shared" si="74"/>
        <v>3.2480530000000001</v>
      </c>
      <c r="Z210">
        <f t="shared" si="75"/>
        <v>61.472901</v>
      </c>
      <c r="AA210">
        <f t="shared" si="76"/>
        <v>5.6315419999999996</v>
      </c>
      <c r="AB210">
        <f t="shared" si="77"/>
        <v>26.474284999999998</v>
      </c>
      <c r="AC210">
        <f t="shared" si="78"/>
        <v>0.94852000000000003</v>
      </c>
      <c r="AD210">
        <f t="shared" si="79"/>
        <v>1.7317360000000122</v>
      </c>
      <c r="AF210">
        <f t="shared" si="80"/>
        <v>8.7536060283311401E-2</v>
      </c>
      <c r="AG210">
        <f t="shared" si="81"/>
        <v>0.57676085874881156</v>
      </c>
      <c r="AH210">
        <f t="shared" si="82"/>
        <v>6.5888372961053872</v>
      </c>
      <c r="AI210">
        <f t="shared" si="83"/>
        <v>3.5827974202136154E-2</v>
      </c>
      <c r="AJ210">
        <f t="shared" si="84"/>
        <v>4.7010721042300672</v>
      </c>
      <c r="AL210">
        <f t="shared" si="85"/>
        <v>0.21271743505065388</v>
      </c>
      <c r="AM210">
        <f t="shared" si="86"/>
        <v>5.4448420420041575E-2</v>
      </c>
      <c r="AN210">
        <f t="shared" si="87"/>
        <v>0.14130753672856508</v>
      </c>
      <c r="AO210">
        <f t="shared" si="88"/>
        <v>0.15851506471279583</v>
      </c>
    </row>
    <row r="211" spans="1:41" x14ac:dyDescent="0.25">
      <c r="A211" t="s">
        <v>2</v>
      </c>
      <c r="B211">
        <v>116.4</v>
      </c>
      <c r="C211">
        <v>5336.79</v>
      </c>
      <c r="D211">
        <v>134.65</v>
      </c>
      <c r="E211">
        <f t="shared" si="68"/>
        <v>2.5230522467625671</v>
      </c>
      <c r="F211">
        <v>31747.47</v>
      </c>
      <c r="G211">
        <v>157.34</v>
      </c>
      <c r="H211">
        <f t="shared" si="69"/>
        <v>0.49559854690783234</v>
      </c>
      <c r="I211">
        <v>590203.03</v>
      </c>
      <c r="J211">
        <v>1398.93</v>
      </c>
      <c r="K211">
        <f t="shared" si="70"/>
        <v>0.23702521486546757</v>
      </c>
      <c r="L211">
        <v>0</v>
      </c>
      <c r="M211">
        <v>8356.4</v>
      </c>
      <c r="O211">
        <v>52968.24</v>
      </c>
      <c r="P211">
        <v>832.28</v>
      </c>
      <c r="Q211">
        <f t="shared" si="71"/>
        <v>1.571281205492197</v>
      </c>
      <c r="R211">
        <v>303866.08</v>
      </c>
      <c r="S211">
        <v>1082.72</v>
      </c>
      <c r="T211">
        <f t="shared" si="72"/>
        <v>0.35631486080973568</v>
      </c>
      <c r="U211">
        <v>7942.88</v>
      </c>
      <c r="V211">
        <v>69.989999999999995</v>
      </c>
      <c r="W211">
        <f t="shared" si="89"/>
        <v>0.88116652901718251</v>
      </c>
      <c r="X211">
        <f t="shared" si="73"/>
        <v>0.53367900000000001</v>
      </c>
      <c r="Y211">
        <f t="shared" si="74"/>
        <v>3.174747</v>
      </c>
      <c r="Z211">
        <f t="shared" si="75"/>
        <v>59.020303000000006</v>
      </c>
      <c r="AA211">
        <f t="shared" si="76"/>
        <v>5.296824</v>
      </c>
      <c r="AB211">
        <f t="shared" si="77"/>
        <v>30.386608000000003</v>
      </c>
      <c r="AC211">
        <f t="shared" si="78"/>
        <v>0.79428799999999999</v>
      </c>
      <c r="AD211">
        <f t="shared" si="79"/>
        <v>0.79355100000000789</v>
      </c>
      <c r="AF211">
        <f t="shared" si="80"/>
        <v>0.10075452761881459</v>
      </c>
      <c r="AG211">
        <f t="shared" si="81"/>
        <v>0.59936803639312919</v>
      </c>
      <c r="AH211">
        <f t="shared" si="82"/>
        <v>5.9487950622003121</v>
      </c>
      <c r="AI211">
        <f t="shared" si="83"/>
        <v>2.6139409834753519E-2</v>
      </c>
      <c r="AJ211">
        <f t="shared" si="84"/>
        <v>5.736759990515071</v>
      </c>
      <c r="AL211">
        <f t="shared" si="85"/>
        <v>0.17431442166891414</v>
      </c>
      <c r="AM211">
        <f t="shared" si="86"/>
        <v>4.3702377047151825E-2</v>
      </c>
      <c r="AN211">
        <f t="shared" si="87"/>
        <v>0.1220414598430993</v>
      </c>
      <c r="AO211">
        <f t="shared" si="88"/>
        <v>0.13061790246545452</v>
      </c>
    </row>
    <row r="212" spans="1:41" x14ac:dyDescent="0.25">
      <c r="A212" t="s">
        <v>2</v>
      </c>
      <c r="B212">
        <v>116.7</v>
      </c>
      <c r="C212">
        <v>5342.02</v>
      </c>
      <c r="D212">
        <v>136.71</v>
      </c>
      <c r="E212">
        <f t="shared" si="68"/>
        <v>2.5591442937315847</v>
      </c>
      <c r="F212">
        <v>41469.31</v>
      </c>
      <c r="G212">
        <v>192.76</v>
      </c>
      <c r="H212">
        <f t="shared" si="69"/>
        <v>0.46482567469774633</v>
      </c>
      <c r="I212">
        <v>572819.16</v>
      </c>
      <c r="J212">
        <v>1456.67</v>
      </c>
      <c r="K212">
        <f t="shared" si="70"/>
        <v>0.25429840719713354</v>
      </c>
      <c r="L212">
        <v>0</v>
      </c>
      <c r="M212">
        <v>8236.56</v>
      </c>
      <c r="O212">
        <v>60460.79</v>
      </c>
      <c r="P212">
        <v>879.43</v>
      </c>
      <c r="Q212">
        <f t="shared" si="71"/>
        <v>1.4545459958429254</v>
      </c>
      <c r="R212">
        <v>283487.92</v>
      </c>
      <c r="S212">
        <v>1046.51</v>
      </c>
      <c r="T212">
        <f t="shared" si="72"/>
        <v>0.36915505958772427</v>
      </c>
      <c r="U212">
        <v>3381.49</v>
      </c>
      <c r="V212">
        <v>63.02</v>
      </c>
      <c r="W212">
        <f t="shared" si="89"/>
        <v>1.8636754803355919</v>
      </c>
      <c r="X212">
        <f t="shared" si="73"/>
        <v>0.53420200000000007</v>
      </c>
      <c r="Y212">
        <f t="shared" si="74"/>
        <v>4.1469309999999995</v>
      </c>
      <c r="Z212">
        <f t="shared" si="75"/>
        <v>57.281916000000002</v>
      </c>
      <c r="AA212">
        <f t="shared" si="76"/>
        <v>6.0460789999999998</v>
      </c>
      <c r="AB212">
        <f t="shared" si="77"/>
        <v>28.348792</v>
      </c>
      <c r="AC212">
        <f t="shared" si="78"/>
        <v>0.33814899999999998</v>
      </c>
      <c r="AD212">
        <f t="shared" si="79"/>
        <v>3.3039309999999915</v>
      </c>
      <c r="AF212">
        <f t="shared" si="80"/>
        <v>8.8355114116107317E-2</v>
      </c>
      <c r="AG212">
        <f t="shared" si="81"/>
        <v>0.68588766372387788</v>
      </c>
      <c r="AH212">
        <f t="shared" si="82"/>
        <v>7.762851880000448</v>
      </c>
      <c r="AI212">
        <f t="shared" si="83"/>
        <v>1.1928162582730157E-2</v>
      </c>
      <c r="AJ212">
        <f t="shared" si="84"/>
        <v>4.6887895444303656</v>
      </c>
      <c r="AL212">
        <f t="shared" si="85"/>
        <v>0.21327466087443869</v>
      </c>
      <c r="AM212">
        <f t="shared" si="86"/>
        <v>3.0772069582365277E-2</v>
      </c>
      <c r="AN212">
        <f t="shared" si="87"/>
        <v>0.16512636587830623</v>
      </c>
      <c r="AO212">
        <f t="shared" si="88"/>
        <v>0.15821062146140125</v>
      </c>
    </row>
    <row r="213" spans="1:41" x14ac:dyDescent="0.25">
      <c r="A213" t="s">
        <v>2</v>
      </c>
      <c r="B213">
        <v>117</v>
      </c>
      <c r="C213">
        <v>4645.21</v>
      </c>
      <c r="D213">
        <v>192.25</v>
      </c>
      <c r="E213">
        <f t="shared" si="68"/>
        <v>4.1386718792046002</v>
      </c>
      <c r="F213">
        <v>33543.089999999997</v>
      </c>
      <c r="G213">
        <v>285.7</v>
      </c>
      <c r="H213">
        <f t="shared" si="69"/>
        <v>0.85174025410300613</v>
      </c>
      <c r="I213">
        <v>769197.33</v>
      </c>
      <c r="J213">
        <v>1957.39</v>
      </c>
      <c r="K213">
        <f t="shared" si="70"/>
        <v>0.25447176214197209</v>
      </c>
      <c r="L213">
        <v>0</v>
      </c>
      <c r="M213">
        <v>27417.08</v>
      </c>
      <c r="O213">
        <v>23440.89</v>
      </c>
      <c r="P213">
        <v>1333.99</v>
      </c>
      <c r="Q213">
        <f t="shared" si="71"/>
        <v>5.6908675395857404</v>
      </c>
      <c r="R213">
        <v>137541.97</v>
      </c>
      <c r="S213">
        <v>1189.75</v>
      </c>
      <c r="T213">
        <f t="shared" si="72"/>
        <v>0.8650086951641015</v>
      </c>
      <c r="U213">
        <v>5618.34</v>
      </c>
      <c r="V213">
        <v>93.98</v>
      </c>
      <c r="W213">
        <f t="shared" si="89"/>
        <v>1.6727360750684366</v>
      </c>
      <c r="X213">
        <f t="shared" si="73"/>
        <v>0.46452100000000002</v>
      </c>
      <c r="Y213">
        <f t="shared" si="74"/>
        <v>3.3543089999999998</v>
      </c>
      <c r="Z213">
        <f t="shared" si="75"/>
        <v>76.919732999999994</v>
      </c>
      <c r="AA213">
        <f t="shared" si="76"/>
        <v>2.3440889999999999</v>
      </c>
      <c r="AB213">
        <f t="shared" si="77"/>
        <v>13.754197</v>
      </c>
      <c r="AC213">
        <f t="shared" si="78"/>
        <v>0.56183400000000006</v>
      </c>
      <c r="AD213">
        <f t="shared" si="79"/>
        <v>2.6013169999999946</v>
      </c>
      <c r="AF213">
        <f t="shared" si="80"/>
        <v>0.19816696379702306</v>
      </c>
      <c r="AG213">
        <f t="shared" si="81"/>
        <v>1.4309648652418914</v>
      </c>
      <c r="AH213">
        <f t="shared" si="82"/>
        <v>7.2210061547271271</v>
      </c>
      <c r="AI213">
        <f t="shared" si="83"/>
        <v>4.0848186193639661E-2</v>
      </c>
      <c r="AJ213">
        <f t="shared" si="84"/>
        <v>5.8676086957449147</v>
      </c>
      <c r="AL213">
        <f t="shared" si="85"/>
        <v>0.17042717942748675</v>
      </c>
      <c r="AM213">
        <f t="shared" si="86"/>
        <v>7.4621222889275168E-2</v>
      </c>
      <c r="AN213">
        <f t="shared" si="87"/>
        <v>0.27764834253864473</v>
      </c>
      <c r="AO213">
        <f t="shared" si="88"/>
        <v>0.28472349203664882</v>
      </c>
    </row>
    <row r="214" spans="1:41" x14ac:dyDescent="0.25">
      <c r="A214" t="s">
        <v>2</v>
      </c>
      <c r="B214">
        <v>117.3</v>
      </c>
      <c r="C214">
        <v>5157.59</v>
      </c>
      <c r="D214">
        <v>184.59</v>
      </c>
      <c r="E214">
        <f t="shared" si="68"/>
        <v>3.5789971672816181</v>
      </c>
      <c r="F214">
        <v>32658.63</v>
      </c>
      <c r="G214">
        <v>255.94</v>
      </c>
      <c r="H214">
        <f t="shared" si="69"/>
        <v>0.78368259783095617</v>
      </c>
      <c r="I214">
        <v>766082.85</v>
      </c>
      <c r="J214">
        <v>1802.96</v>
      </c>
      <c r="K214">
        <f t="shared" si="70"/>
        <v>0.23534791308799044</v>
      </c>
      <c r="L214">
        <v>0</v>
      </c>
      <c r="M214">
        <v>30168.79</v>
      </c>
      <c r="O214">
        <v>26596.29</v>
      </c>
      <c r="P214">
        <v>1216.17</v>
      </c>
      <c r="Q214">
        <f t="shared" si="71"/>
        <v>4.5727054412476331</v>
      </c>
      <c r="R214">
        <v>147424.97</v>
      </c>
      <c r="S214">
        <v>1144.92</v>
      </c>
      <c r="T214">
        <f t="shared" si="72"/>
        <v>0.77661199456238661</v>
      </c>
      <c r="U214">
        <v>8454.67</v>
      </c>
      <c r="V214">
        <v>97.23</v>
      </c>
      <c r="W214">
        <f t="shared" si="89"/>
        <v>1.1500153169786638</v>
      </c>
      <c r="X214">
        <f t="shared" si="73"/>
        <v>0.51575899999999997</v>
      </c>
      <c r="Y214">
        <f t="shared" si="74"/>
        <v>3.265863</v>
      </c>
      <c r="Z214">
        <f t="shared" si="75"/>
        <v>76.608284999999995</v>
      </c>
      <c r="AA214">
        <f t="shared" si="76"/>
        <v>2.6596290000000002</v>
      </c>
      <c r="AB214">
        <f t="shared" si="77"/>
        <v>14.742497</v>
      </c>
      <c r="AC214">
        <f t="shared" si="78"/>
        <v>0.84546699999999997</v>
      </c>
      <c r="AD214">
        <f t="shared" si="79"/>
        <v>1.3625000000000114</v>
      </c>
      <c r="AF214">
        <f t="shared" si="80"/>
        <v>0.19392140783545375</v>
      </c>
      <c r="AG214">
        <f t="shared" si="81"/>
        <v>1.227939310332381</v>
      </c>
      <c r="AH214">
        <f t="shared" si="82"/>
        <v>6.3321493178015311</v>
      </c>
      <c r="AI214">
        <f t="shared" si="83"/>
        <v>5.7348968766959899E-2</v>
      </c>
      <c r="AJ214">
        <f t="shared" si="84"/>
        <v>5.543065216990791</v>
      </c>
      <c r="AL214">
        <f t="shared" si="85"/>
        <v>0.18040559886157684</v>
      </c>
      <c r="AM214">
        <f t="shared" si="86"/>
        <v>9.2333476479595014E-2</v>
      </c>
      <c r="AN214">
        <f t="shared" si="87"/>
        <v>0.25651163435881996</v>
      </c>
      <c r="AO214">
        <f t="shared" si="88"/>
        <v>0.27887609541314473</v>
      </c>
    </row>
    <row r="215" spans="1:41" x14ac:dyDescent="0.25">
      <c r="A215" t="s">
        <v>2</v>
      </c>
      <c r="B215">
        <v>117.6</v>
      </c>
      <c r="C215">
        <v>2993.56</v>
      </c>
      <c r="D215">
        <v>152.56</v>
      </c>
      <c r="E215">
        <f t="shared" si="68"/>
        <v>5.0962733334224142</v>
      </c>
      <c r="F215">
        <v>43423.86</v>
      </c>
      <c r="G215">
        <v>342.84</v>
      </c>
      <c r="H215">
        <f t="shared" si="69"/>
        <v>0.78951986304303667</v>
      </c>
      <c r="I215">
        <v>765765.52</v>
      </c>
      <c r="J215">
        <v>1919.75</v>
      </c>
      <c r="K215">
        <f t="shared" si="70"/>
        <v>0.25069684516482277</v>
      </c>
      <c r="L215">
        <v>0</v>
      </c>
      <c r="M215">
        <v>21859.93</v>
      </c>
      <c r="O215">
        <v>36531.56</v>
      </c>
      <c r="P215">
        <v>1348.83</v>
      </c>
      <c r="Q215">
        <f t="shared" si="71"/>
        <v>3.6922321411951753</v>
      </c>
      <c r="R215">
        <v>122336.25</v>
      </c>
      <c r="S215">
        <v>1091.6400000000001</v>
      </c>
      <c r="T215">
        <f t="shared" si="72"/>
        <v>0.89232749900377051</v>
      </c>
      <c r="U215">
        <v>22501.48</v>
      </c>
      <c r="V215">
        <v>183.25</v>
      </c>
      <c r="W215">
        <f t="shared" si="89"/>
        <v>0.81439087562240353</v>
      </c>
      <c r="X215">
        <f t="shared" si="73"/>
        <v>0.29935600000000001</v>
      </c>
      <c r="Y215">
        <f t="shared" si="74"/>
        <v>4.3423860000000003</v>
      </c>
      <c r="Z215">
        <f t="shared" si="75"/>
        <v>76.576552000000007</v>
      </c>
      <c r="AA215">
        <f t="shared" si="76"/>
        <v>3.6531559999999996</v>
      </c>
      <c r="AB215">
        <f t="shared" si="77"/>
        <v>12.233625</v>
      </c>
      <c r="AC215">
        <f t="shared" si="78"/>
        <v>2.2501479999999998</v>
      </c>
      <c r="AD215">
        <f t="shared" si="79"/>
        <v>0.64477699999999061</v>
      </c>
      <c r="AF215">
        <f t="shared" si="80"/>
        <v>8.1944488546341857E-2</v>
      </c>
      <c r="AG215">
        <f t="shared" si="81"/>
        <v>1.1886670046392764</v>
      </c>
      <c r="AH215">
        <f t="shared" si="82"/>
        <v>14.505759029383077</v>
      </c>
      <c r="AI215">
        <f t="shared" si="83"/>
        <v>0.18393141852884978</v>
      </c>
      <c r="AJ215">
        <f t="shared" si="84"/>
        <v>3.3487825321448086</v>
      </c>
      <c r="AL215">
        <f t="shared" si="85"/>
        <v>0.29861598667606698</v>
      </c>
      <c r="AM215">
        <f t="shared" si="86"/>
        <v>0.20840135282878133</v>
      </c>
      <c r="AN215">
        <f t="shared" si="87"/>
        <v>0.37942490471957413</v>
      </c>
      <c r="AO215">
        <f t="shared" si="88"/>
        <v>0.53888638894849239</v>
      </c>
    </row>
    <row r="216" spans="1:41" x14ac:dyDescent="0.25">
      <c r="A216" t="s">
        <v>2</v>
      </c>
      <c r="B216">
        <v>117.9</v>
      </c>
      <c r="C216">
        <v>5188.82</v>
      </c>
      <c r="D216">
        <v>132.44999999999999</v>
      </c>
      <c r="E216">
        <f t="shared" si="68"/>
        <v>2.5526034821019037</v>
      </c>
      <c r="F216">
        <v>52490.9</v>
      </c>
      <c r="G216">
        <v>234.97</v>
      </c>
      <c r="H216">
        <f t="shared" si="69"/>
        <v>0.44763949560781013</v>
      </c>
      <c r="I216">
        <v>593719.42000000004</v>
      </c>
      <c r="J216">
        <v>1489.06</v>
      </c>
      <c r="K216">
        <f t="shared" si="70"/>
        <v>0.250801969725026</v>
      </c>
      <c r="L216">
        <v>0</v>
      </c>
      <c r="M216">
        <v>9195.1200000000008</v>
      </c>
      <c r="O216">
        <v>60609.07</v>
      </c>
      <c r="P216">
        <v>897.87</v>
      </c>
      <c r="Q216">
        <f t="shared" si="71"/>
        <v>1.4814119404900949</v>
      </c>
      <c r="R216">
        <v>257210.09</v>
      </c>
      <c r="S216">
        <v>1025</v>
      </c>
      <c r="T216">
        <f t="shared" si="72"/>
        <v>0.3985069170497938</v>
      </c>
      <c r="U216">
        <v>5372.44</v>
      </c>
      <c r="V216">
        <v>64.48</v>
      </c>
      <c r="W216">
        <f t="shared" si="89"/>
        <v>1.2001995368957123</v>
      </c>
      <c r="X216">
        <f t="shared" si="73"/>
        <v>0.51888199999999995</v>
      </c>
      <c r="Y216">
        <f t="shared" si="74"/>
        <v>5.2490899999999998</v>
      </c>
      <c r="Z216">
        <f t="shared" si="75"/>
        <v>59.371942000000004</v>
      </c>
      <c r="AA216">
        <f t="shared" si="76"/>
        <v>6.0609070000000003</v>
      </c>
      <c r="AB216">
        <f t="shared" si="77"/>
        <v>25.721008999999999</v>
      </c>
      <c r="AC216">
        <f t="shared" si="78"/>
        <v>0.53724399999999994</v>
      </c>
      <c r="AD216">
        <f t="shared" si="79"/>
        <v>2.5409259999999989</v>
      </c>
      <c r="AF216">
        <f t="shared" si="80"/>
        <v>8.561127897194265E-2</v>
      </c>
      <c r="AG216">
        <f t="shared" si="81"/>
        <v>0.86605684594731447</v>
      </c>
      <c r="AH216">
        <f t="shared" si="82"/>
        <v>10.116153576342985</v>
      </c>
      <c r="AI216">
        <f t="shared" si="83"/>
        <v>2.08873609896097E-2</v>
      </c>
      <c r="AJ216">
        <f t="shared" si="84"/>
        <v>4.2437557613076722</v>
      </c>
      <c r="AL216">
        <f t="shared" si="85"/>
        <v>0.23564032810687949</v>
      </c>
      <c r="AM216">
        <f t="shared" si="86"/>
        <v>4.1060830856207854E-2</v>
      </c>
      <c r="AN216">
        <f t="shared" si="87"/>
        <v>0.22425138920483254</v>
      </c>
      <c r="AO216">
        <f t="shared" si="88"/>
        <v>0.22496528032784407</v>
      </c>
    </row>
    <row r="217" spans="1:41" x14ac:dyDescent="0.25">
      <c r="A217" t="s">
        <v>2</v>
      </c>
      <c r="B217">
        <v>118.2</v>
      </c>
      <c r="C217">
        <v>5285.34</v>
      </c>
      <c r="D217">
        <v>134.82</v>
      </c>
      <c r="E217">
        <f t="shared" si="68"/>
        <v>2.5508292749378469</v>
      </c>
      <c r="F217">
        <v>27971.21</v>
      </c>
      <c r="G217">
        <v>145.38999999999999</v>
      </c>
      <c r="H217">
        <f t="shared" si="69"/>
        <v>0.51978444979677318</v>
      </c>
      <c r="I217">
        <v>600340.56999999995</v>
      </c>
      <c r="J217">
        <v>1392.18</v>
      </c>
      <c r="K217">
        <f t="shared" si="70"/>
        <v>0.23189837061986335</v>
      </c>
      <c r="L217">
        <v>0</v>
      </c>
      <c r="M217">
        <v>8920.4</v>
      </c>
      <c r="O217">
        <v>55124.87</v>
      </c>
      <c r="P217">
        <v>847.3</v>
      </c>
      <c r="Q217">
        <f t="shared" si="71"/>
        <v>1.5370557789977555</v>
      </c>
      <c r="R217">
        <v>291500.24</v>
      </c>
      <c r="S217">
        <v>1059.43</v>
      </c>
      <c r="T217">
        <f t="shared" si="72"/>
        <v>0.36344052409699568</v>
      </c>
      <c r="U217">
        <v>5519.95</v>
      </c>
      <c r="V217">
        <v>64.05</v>
      </c>
      <c r="W217">
        <f t="shared" si="89"/>
        <v>1.1603365972517867</v>
      </c>
      <c r="X217">
        <f t="shared" si="73"/>
        <v>0.52853400000000006</v>
      </c>
      <c r="Y217">
        <f t="shared" si="74"/>
        <v>2.7971209999999997</v>
      </c>
      <c r="Z217">
        <f t="shared" si="75"/>
        <v>60.034056999999997</v>
      </c>
      <c r="AA217">
        <f t="shared" si="76"/>
        <v>5.5124870000000001</v>
      </c>
      <c r="AB217">
        <f t="shared" si="77"/>
        <v>29.150023999999998</v>
      </c>
      <c r="AC217">
        <f t="shared" si="78"/>
        <v>0.55199500000000001</v>
      </c>
      <c r="AD217">
        <f t="shared" si="79"/>
        <v>1.4257819999999981</v>
      </c>
      <c r="AF217">
        <f t="shared" si="80"/>
        <v>9.5879409783642122E-2</v>
      </c>
      <c r="AG217">
        <f t="shared" si="81"/>
        <v>0.50741543698878555</v>
      </c>
      <c r="AH217">
        <f t="shared" si="82"/>
        <v>5.2922252873041273</v>
      </c>
      <c r="AI217">
        <f t="shared" si="83"/>
        <v>1.8936348045545347E-2</v>
      </c>
      <c r="AJ217">
        <f t="shared" si="84"/>
        <v>5.287998683715716</v>
      </c>
      <c r="AL217">
        <f t="shared" si="85"/>
        <v>0.18910746008305174</v>
      </c>
      <c r="AM217">
        <f t="shared" si="86"/>
        <v>3.7067859703992012E-2</v>
      </c>
      <c r="AN217">
        <f t="shared" si="87"/>
        <v>0.11408755615432771</v>
      </c>
      <c r="AO217">
        <f t="shared" si="88"/>
        <v>0.11489239254142637</v>
      </c>
    </row>
    <row r="218" spans="1:41" x14ac:dyDescent="0.25">
      <c r="A218" t="s">
        <v>2</v>
      </c>
      <c r="B218">
        <v>118.5</v>
      </c>
      <c r="C218">
        <v>5266.44</v>
      </c>
      <c r="D218">
        <v>136.06</v>
      </c>
      <c r="E218">
        <f t="shared" si="68"/>
        <v>2.5835289113708693</v>
      </c>
      <c r="F218">
        <v>38268.410000000003</v>
      </c>
      <c r="G218">
        <v>183.17</v>
      </c>
      <c r="H218">
        <f t="shared" si="69"/>
        <v>0.47864544150122768</v>
      </c>
      <c r="I218">
        <v>584517.18000000005</v>
      </c>
      <c r="J218">
        <v>1443.8</v>
      </c>
      <c r="K218">
        <f t="shared" si="70"/>
        <v>0.24700728214695072</v>
      </c>
      <c r="L218">
        <v>0</v>
      </c>
      <c r="M218">
        <v>8554.64</v>
      </c>
      <c r="O218">
        <v>51973.74</v>
      </c>
      <c r="P218">
        <v>845.54</v>
      </c>
      <c r="Q218">
        <f t="shared" si="71"/>
        <v>1.6268600258515165</v>
      </c>
      <c r="R218">
        <v>291149.78000000003</v>
      </c>
      <c r="S218">
        <v>1074.9100000000001</v>
      </c>
      <c r="T218">
        <f t="shared" si="72"/>
        <v>0.36919485221661508</v>
      </c>
      <c r="U218">
        <v>4358.88</v>
      </c>
      <c r="V218">
        <v>63.53</v>
      </c>
      <c r="W218">
        <f t="shared" si="89"/>
        <v>1.4574844914289908</v>
      </c>
      <c r="X218">
        <f t="shared" si="73"/>
        <v>0.526644</v>
      </c>
      <c r="Y218">
        <f t="shared" si="74"/>
        <v>3.8268410000000004</v>
      </c>
      <c r="Z218">
        <f t="shared" si="75"/>
        <v>58.451718000000007</v>
      </c>
      <c r="AA218">
        <f t="shared" si="76"/>
        <v>5.1973739999999999</v>
      </c>
      <c r="AB218">
        <f t="shared" si="77"/>
        <v>29.114978000000004</v>
      </c>
      <c r="AC218">
        <f t="shared" si="78"/>
        <v>0.435888</v>
      </c>
      <c r="AD218">
        <f t="shared" si="79"/>
        <v>2.4465569999999843</v>
      </c>
      <c r="AF218">
        <f t="shared" si="80"/>
        <v>0.10132886338370108</v>
      </c>
      <c r="AG218">
        <f t="shared" si="81"/>
        <v>0.73630279444965874</v>
      </c>
      <c r="AH218">
        <f t="shared" si="82"/>
        <v>7.266466531470976</v>
      </c>
      <c r="AI218">
        <f t="shared" si="83"/>
        <v>1.4971263244643358E-2</v>
      </c>
      <c r="AJ218">
        <f t="shared" si="84"/>
        <v>5.6018631716709253</v>
      </c>
      <c r="AL218">
        <f t="shared" si="85"/>
        <v>0.17851203596993956</v>
      </c>
      <c r="AM218">
        <f t="shared" si="86"/>
        <v>3.3059684949787699E-2</v>
      </c>
      <c r="AN218">
        <f t="shared" si="87"/>
        <v>0.14952733263270884</v>
      </c>
      <c r="AO218">
        <f t="shared" si="88"/>
        <v>0.14641017417220784</v>
      </c>
    </row>
    <row r="219" spans="1:41" x14ac:dyDescent="0.25">
      <c r="A219" t="s">
        <v>2</v>
      </c>
      <c r="B219">
        <v>119.5</v>
      </c>
      <c r="C219">
        <v>4511.42</v>
      </c>
      <c r="D219">
        <v>124.9</v>
      </c>
      <c r="E219">
        <f t="shared" si="68"/>
        <v>2.7685296425515693</v>
      </c>
      <c r="F219">
        <v>20936.060000000001</v>
      </c>
      <c r="G219">
        <v>115.37</v>
      </c>
      <c r="H219">
        <f t="shared" si="69"/>
        <v>0.55105879520788537</v>
      </c>
      <c r="I219">
        <v>572594.56000000006</v>
      </c>
      <c r="J219">
        <v>1299.3399999999999</v>
      </c>
      <c r="K219">
        <f t="shared" si="70"/>
        <v>0.22692147127629012</v>
      </c>
      <c r="L219">
        <v>0</v>
      </c>
      <c r="M219">
        <v>7606.19</v>
      </c>
      <c r="O219">
        <v>46483.09</v>
      </c>
      <c r="P219">
        <v>752.77</v>
      </c>
      <c r="Q219">
        <f t="shared" si="71"/>
        <v>1.6194491373099338</v>
      </c>
      <c r="R219">
        <v>343661.36</v>
      </c>
      <c r="S219">
        <v>1085.74</v>
      </c>
      <c r="T219">
        <f t="shared" si="72"/>
        <v>0.31593310344811532</v>
      </c>
      <c r="U219">
        <v>9956.18</v>
      </c>
      <c r="V219">
        <v>74.19</v>
      </c>
      <c r="W219">
        <f t="shared" si="89"/>
        <v>0.74516531440773459</v>
      </c>
      <c r="X219">
        <f t="shared" si="73"/>
        <v>0.45114199999999999</v>
      </c>
      <c r="Y219">
        <f t="shared" si="74"/>
        <v>2.0936060000000003</v>
      </c>
      <c r="Z219">
        <f t="shared" si="75"/>
        <v>57.259456000000007</v>
      </c>
      <c r="AA219">
        <f t="shared" si="76"/>
        <v>4.6483089999999994</v>
      </c>
      <c r="AB219">
        <f t="shared" si="77"/>
        <v>34.366135999999997</v>
      </c>
      <c r="AC219">
        <f t="shared" si="78"/>
        <v>0.995618</v>
      </c>
      <c r="AD219">
        <f t="shared" si="79"/>
        <v>0.18573299999999904</v>
      </c>
      <c r="AF219">
        <f t="shared" si="80"/>
        <v>9.7055079599914731E-2</v>
      </c>
      <c r="AG219">
        <f t="shared" si="81"/>
        <v>0.45040164068266553</v>
      </c>
      <c r="AH219">
        <f t="shared" si="82"/>
        <v>4.6406807612680714</v>
      </c>
      <c r="AI219">
        <f t="shared" si="83"/>
        <v>2.8970903217050648E-2</v>
      </c>
      <c r="AJ219">
        <f t="shared" si="84"/>
        <v>7.3932554828003045</v>
      </c>
      <c r="AL219">
        <f t="shared" si="85"/>
        <v>0.13525841252563278</v>
      </c>
      <c r="AM219">
        <f t="shared" si="86"/>
        <v>4.2098419211284044E-2</v>
      </c>
      <c r="AN219">
        <f t="shared" si="87"/>
        <v>7.4048126911911205E-2</v>
      </c>
      <c r="AO219">
        <f t="shared" si="88"/>
        <v>8.9891514134728456E-2</v>
      </c>
    </row>
    <row r="220" spans="1:41" x14ac:dyDescent="0.25">
      <c r="A220" t="s">
        <v>2</v>
      </c>
      <c r="B220">
        <v>119.8</v>
      </c>
      <c r="C220">
        <v>2943.73</v>
      </c>
      <c r="D220">
        <v>103.34</v>
      </c>
      <c r="E220">
        <f t="shared" si="68"/>
        <v>3.5105121733311138</v>
      </c>
      <c r="F220">
        <v>28381.47</v>
      </c>
      <c r="G220">
        <v>136.27000000000001</v>
      </c>
      <c r="H220">
        <f t="shared" si="69"/>
        <v>0.48013721628936068</v>
      </c>
      <c r="I220">
        <v>562893.69999999995</v>
      </c>
      <c r="J220">
        <v>1279.48</v>
      </c>
      <c r="K220">
        <f t="shared" si="70"/>
        <v>0.22730401850296073</v>
      </c>
      <c r="L220">
        <v>0</v>
      </c>
      <c r="M220">
        <v>7034.03</v>
      </c>
      <c r="O220">
        <v>36892.120000000003</v>
      </c>
      <c r="P220">
        <v>679.09</v>
      </c>
      <c r="Q220">
        <f t="shared" si="71"/>
        <v>1.8407453949515504</v>
      </c>
      <c r="R220">
        <v>362256.29</v>
      </c>
      <c r="S220">
        <v>1097.2</v>
      </c>
      <c r="T220">
        <f t="shared" si="72"/>
        <v>0.30287948899382816</v>
      </c>
      <c r="U220">
        <v>4837.41</v>
      </c>
      <c r="V220">
        <v>58.75</v>
      </c>
      <c r="W220">
        <f t="shared" si="89"/>
        <v>1.2144928794540881</v>
      </c>
      <c r="X220">
        <f t="shared" si="73"/>
        <v>0.294373</v>
      </c>
      <c r="Y220">
        <f t="shared" si="74"/>
        <v>2.8381470000000002</v>
      </c>
      <c r="Z220">
        <f t="shared" si="75"/>
        <v>56.289369999999998</v>
      </c>
      <c r="AA220">
        <f t="shared" si="76"/>
        <v>3.6892120000000004</v>
      </c>
      <c r="AB220">
        <f t="shared" si="77"/>
        <v>36.225628999999998</v>
      </c>
      <c r="AC220">
        <f t="shared" si="78"/>
        <v>0.48374099999999998</v>
      </c>
      <c r="AD220">
        <f t="shared" si="79"/>
        <v>0.17952800000001901</v>
      </c>
      <c r="AF220">
        <f t="shared" si="80"/>
        <v>7.9792920547802612E-2</v>
      </c>
      <c r="AG220">
        <f t="shared" si="81"/>
        <v>0.7693098146704499</v>
      </c>
      <c r="AH220">
        <f t="shared" si="82"/>
        <v>9.6413291979903057</v>
      </c>
      <c r="AI220">
        <f t="shared" si="83"/>
        <v>1.3353556952730897E-2</v>
      </c>
      <c r="AJ220">
        <f t="shared" si="84"/>
        <v>9.8193405529419273</v>
      </c>
      <c r="AL220">
        <f t="shared" si="85"/>
        <v>0.1018398327879966</v>
      </c>
      <c r="AM220">
        <f t="shared" si="86"/>
        <v>2.1479654638985012E-2</v>
      </c>
      <c r="AN220">
        <f t="shared" si="87"/>
        <v>8.6472480574457389E-2</v>
      </c>
      <c r="AO220">
        <f t="shared" si="88"/>
        <v>9.1699939840934178E-2</v>
      </c>
    </row>
    <row r="221" spans="1:41" x14ac:dyDescent="0.25">
      <c r="A221" t="s">
        <v>2</v>
      </c>
      <c r="B221">
        <v>120.10000000000001</v>
      </c>
      <c r="C221">
        <v>2590.86</v>
      </c>
      <c r="D221">
        <v>101.12</v>
      </c>
      <c r="E221">
        <f t="shared" si="68"/>
        <v>3.9029511436357036</v>
      </c>
      <c r="F221">
        <v>33813.5</v>
      </c>
      <c r="G221">
        <v>158.32</v>
      </c>
      <c r="H221">
        <f t="shared" si="69"/>
        <v>0.46821535777130435</v>
      </c>
      <c r="I221">
        <v>571427.72</v>
      </c>
      <c r="J221">
        <v>1329.34</v>
      </c>
      <c r="K221">
        <f t="shared" si="70"/>
        <v>0.23263484662592146</v>
      </c>
      <c r="L221">
        <v>0</v>
      </c>
      <c r="M221">
        <v>7676.82</v>
      </c>
      <c r="O221">
        <v>34322.120000000003</v>
      </c>
      <c r="P221">
        <v>702.07</v>
      </c>
      <c r="Q221">
        <f t="shared" si="71"/>
        <v>2.0455321524427981</v>
      </c>
      <c r="R221">
        <v>340772.76</v>
      </c>
      <c r="S221">
        <v>1103.73</v>
      </c>
      <c r="T221">
        <f t="shared" si="72"/>
        <v>0.32389032503654341</v>
      </c>
      <c r="U221">
        <v>15373.36</v>
      </c>
      <c r="V221">
        <v>88.1</v>
      </c>
      <c r="W221">
        <f t="shared" si="89"/>
        <v>0.57306925746876414</v>
      </c>
      <c r="X221">
        <f t="shared" si="73"/>
        <v>0.25908600000000004</v>
      </c>
      <c r="Y221">
        <f t="shared" si="74"/>
        <v>3.3813499999999999</v>
      </c>
      <c r="Z221">
        <f t="shared" si="75"/>
        <v>57.142771999999994</v>
      </c>
      <c r="AA221">
        <f t="shared" si="76"/>
        <v>3.4322120000000003</v>
      </c>
      <c r="AB221">
        <f t="shared" si="77"/>
        <v>34.077275999999998</v>
      </c>
      <c r="AC221">
        <f t="shared" si="78"/>
        <v>1.537336</v>
      </c>
      <c r="AD221">
        <f t="shared" si="79"/>
        <v>0.16996800000001144</v>
      </c>
      <c r="AF221">
        <f t="shared" si="80"/>
        <v>7.5486595816342345E-2</v>
      </c>
      <c r="AG221">
        <f t="shared" si="81"/>
        <v>0.98518098532375031</v>
      </c>
      <c r="AH221">
        <f t="shared" si="82"/>
        <v>13.051071844870043</v>
      </c>
      <c r="AI221">
        <f t="shared" si="83"/>
        <v>4.5113230294581058E-2</v>
      </c>
      <c r="AJ221">
        <f t="shared" si="84"/>
        <v>9.9286629147616754</v>
      </c>
      <c r="AL221">
        <f t="shared" si="85"/>
        <v>0.10071849639624952</v>
      </c>
      <c r="AM221">
        <f t="shared" si="86"/>
        <v>5.2716126723274477E-2</v>
      </c>
      <c r="AN221">
        <f t="shared" si="87"/>
        <v>0.10682884394867712</v>
      </c>
      <c r="AO221">
        <f t="shared" si="88"/>
        <v>0.14433917781456476</v>
      </c>
    </row>
    <row r="222" spans="1:41" x14ac:dyDescent="0.25">
      <c r="A222" t="s">
        <v>2</v>
      </c>
      <c r="B222">
        <v>120.4</v>
      </c>
      <c r="C222">
        <v>2517.75</v>
      </c>
      <c r="D222">
        <v>99.65</v>
      </c>
      <c r="E222">
        <f t="shared" si="68"/>
        <v>3.957898917684441</v>
      </c>
      <c r="F222">
        <v>17039.77</v>
      </c>
      <c r="G222">
        <v>100.81</v>
      </c>
      <c r="H222">
        <f t="shared" si="69"/>
        <v>0.5916159666474371</v>
      </c>
      <c r="I222">
        <v>589835.64</v>
      </c>
      <c r="J222">
        <v>1242.8800000000001</v>
      </c>
      <c r="K222">
        <f t="shared" si="70"/>
        <v>0.21071632768748938</v>
      </c>
      <c r="L222">
        <v>0</v>
      </c>
      <c r="M222">
        <v>7193.37</v>
      </c>
      <c r="O222">
        <v>30319.81</v>
      </c>
      <c r="P222">
        <v>652.74</v>
      </c>
      <c r="Q222">
        <f t="shared" si="71"/>
        <v>2.1528499024235312</v>
      </c>
      <c r="R222">
        <v>354488.83</v>
      </c>
      <c r="S222">
        <v>1092.48</v>
      </c>
      <c r="T222">
        <f t="shared" si="72"/>
        <v>0.30818460485764809</v>
      </c>
      <c r="U222">
        <v>4570.13</v>
      </c>
      <c r="V222">
        <v>57.8</v>
      </c>
      <c r="W222">
        <f t="shared" si="89"/>
        <v>1.2647342635767473</v>
      </c>
      <c r="X222">
        <f t="shared" si="73"/>
        <v>0.25177500000000003</v>
      </c>
      <c r="Y222">
        <f t="shared" si="74"/>
        <v>1.7039770000000001</v>
      </c>
      <c r="Z222">
        <f t="shared" si="75"/>
        <v>58.983564000000001</v>
      </c>
      <c r="AA222">
        <f t="shared" si="76"/>
        <v>3.031981</v>
      </c>
      <c r="AB222">
        <f t="shared" si="77"/>
        <v>35.448883000000002</v>
      </c>
      <c r="AC222">
        <f t="shared" si="78"/>
        <v>0.457013</v>
      </c>
      <c r="AD222">
        <f t="shared" si="79"/>
        <v>0.12280699999999456</v>
      </c>
      <c r="AF222">
        <f t="shared" si="80"/>
        <v>8.3039768389049931E-2</v>
      </c>
      <c r="AG222">
        <f t="shared" si="81"/>
        <v>0.56200121306828765</v>
      </c>
      <c r="AH222">
        <f t="shared" si="82"/>
        <v>6.7678562208320923</v>
      </c>
      <c r="AI222">
        <f t="shared" si="83"/>
        <v>1.2892169268069744E-2</v>
      </c>
      <c r="AJ222">
        <f t="shared" si="84"/>
        <v>11.691657368565304</v>
      </c>
      <c r="AL222">
        <f t="shared" si="85"/>
        <v>8.5531073010114311E-2</v>
      </c>
      <c r="AM222">
        <f t="shared" si="86"/>
        <v>1.9994649760896557E-2</v>
      </c>
      <c r="AN222">
        <f t="shared" si="87"/>
        <v>5.5171047279543334E-2</v>
      </c>
      <c r="AO222">
        <f t="shared" si="88"/>
        <v>6.0960736054786267E-2</v>
      </c>
    </row>
    <row r="223" spans="1:41" x14ac:dyDescent="0.25">
      <c r="A223" t="s">
        <v>2</v>
      </c>
      <c r="B223">
        <v>120.7</v>
      </c>
      <c r="C223">
        <v>3408.39</v>
      </c>
      <c r="D223">
        <v>112.23</v>
      </c>
      <c r="E223">
        <f t="shared" si="68"/>
        <v>3.2927569908373164</v>
      </c>
      <c r="F223">
        <v>38080.370000000003</v>
      </c>
      <c r="G223">
        <v>175.39</v>
      </c>
      <c r="H223">
        <f t="shared" si="69"/>
        <v>0.46057850803445444</v>
      </c>
      <c r="I223">
        <v>580170.18999999994</v>
      </c>
      <c r="J223">
        <v>1363.61</v>
      </c>
      <c r="K223">
        <f t="shared" si="70"/>
        <v>0.23503620549687326</v>
      </c>
      <c r="L223">
        <v>0</v>
      </c>
      <c r="M223">
        <v>8458.26</v>
      </c>
      <c r="O223">
        <v>35903.129999999997</v>
      </c>
      <c r="P223">
        <v>728.63</v>
      </c>
      <c r="Q223">
        <f t="shared" si="71"/>
        <v>2.0294330884243239</v>
      </c>
      <c r="R223">
        <v>334861.78000000003</v>
      </c>
      <c r="S223">
        <v>1130.49</v>
      </c>
      <c r="T223">
        <f t="shared" si="72"/>
        <v>0.33759899382963321</v>
      </c>
      <c r="U223">
        <v>6042.61</v>
      </c>
      <c r="V223">
        <v>62.74</v>
      </c>
      <c r="W223">
        <f t="shared" si="89"/>
        <v>1.0382930554843024</v>
      </c>
      <c r="X223">
        <f t="shared" si="73"/>
        <v>0.340839</v>
      </c>
      <c r="Y223">
        <f t="shared" si="74"/>
        <v>3.8080370000000001</v>
      </c>
      <c r="Z223">
        <f t="shared" si="75"/>
        <v>58.017018999999998</v>
      </c>
      <c r="AA223">
        <f t="shared" si="76"/>
        <v>3.5903129999999996</v>
      </c>
      <c r="AB223">
        <f t="shared" si="77"/>
        <v>33.486178000000002</v>
      </c>
      <c r="AC223">
        <f t="shared" si="78"/>
        <v>0.60426099999999994</v>
      </c>
      <c r="AD223">
        <f t="shared" si="79"/>
        <v>0.15335299999999563</v>
      </c>
      <c r="AF223">
        <f t="shared" si="80"/>
        <v>9.4932948742909043E-2</v>
      </c>
      <c r="AG223">
        <f t="shared" si="81"/>
        <v>1.0606420665830529</v>
      </c>
      <c r="AH223">
        <f t="shared" si="82"/>
        <v>11.172538940672871</v>
      </c>
      <c r="AI223">
        <f t="shared" si="83"/>
        <v>1.8045087140132861E-2</v>
      </c>
      <c r="AJ223">
        <f t="shared" si="84"/>
        <v>9.3268130104534084</v>
      </c>
      <c r="AL223">
        <f t="shared" si="85"/>
        <v>0.10721776011583047</v>
      </c>
      <c r="AM223">
        <f t="shared" si="86"/>
        <v>2.8223585265538514E-2</v>
      </c>
      <c r="AN223">
        <f t="shared" si="87"/>
        <v>0.1238981647890661</v>
      </c>
      <c r="AO223">
        <f t="shared" si="88"/>
        <v>0.13176475380379332</v>
      </c>
    </row>
    <row r="224" spans="1:41" x14ac:dyDescent="0.25">
      <c r="A224" t="s">
        <v>2</v>
      </c>
      <c r="B224">
        <v>121</v>
      </c>
      <c r="C224">
        <v>2616.04</v>
      </c>
      <c r="D224">
        <v>135.22</v>
      </c>
      <c r="E224">
        <f t="shared" si="68"/>
        <v>5.1688812097674353</v>
      </c>
      <c r="F224">
        <v>17445.55</v>
      </c>
      <c r="G224">
        <v>138.78</v>
      </c>
      <c r="H224">
        <f t="shared" si="69"/>
        <v>0.795503724445489</v>
      </c>
      <c r="I224">
        <v>613217.32999999996</v>
      </c>
      <c r="J224">
        <v>1716.66</v>
      </c>
      <c r="K224">
        <f t="shared" si="70"/>
        <v>0.27994316468518599</v>
      </c>
      <c r="L224">
        <v>0</v>
      </c>
      <c r="M224">
        <v>14898.87</v>
      </c>
      <c r="O224">
        <v>38658.32</v>
      </c>
      <c r="P224">
        <v>997.26</v>
      </c>
      <c r="Q224">
        <f t="shared" si="71"/>
        <v>2.5796775441871245</v>
      </c>
      <c r="R224">
        <v>318780.69</v>
      </c>
      <c r="S224">
        <v>1440.74</v>
      </c>
      <c r="T224">
        <f t="shared" si="72"/>
        <v>0.45195334761337019</v>
      </c>
      <c r="U224">
        <v>7596.81</v>
      </c>
      <c r="V224">
        <v>90.84</v>
      </c>
      <c r="W224">
        <f t="shared" si="89"/>
        <v>1.1957650645468296</v>
      </c>
      <c r="X224">
        <f t="shared" si="73"/>
        <v>0.261604</v>
      </c>
      <c r="Y224">
        <f t="shared" si="74"/>
        <v>1.7445549999999999</v>
      </c>
      <c r="Z224">
        <f t="shared" si="75"/>
        <v>61.321732999999995</v>
      </c>
      <c r="AA224">
        <f t="shared" si="76"/>
        <v>3.8658320000000002</v>
      </c>
      <c r="AB224">
        <f t="shared" si="77"/>
        <v>31.878069</v>
      </c>
      <c r="AC224">
        <f t="shared" si="78"/>
        <v>0.75968100000000005</v>
      </c>
      <c r="AD224">
        <f t="shared" si="79"/>
        <v>0.16852600000001416</v>
      </c>
      <c r="AF224">
        <f t="shared" si="80"/>
        <v>6.7670814458569331E-2</v>
      </c>
      <c r="AG224">
        <f t="shared" si="81"/>
        <v>0.45127543048947805</v>
      </c>
      <c r="AH224">
        <f t="shared" si="82"/>
        <v>6.6686862586198989</v>
      </c>
      <c r="AI224">
        <f t="shared" si="83"/>
        <v>2.3830834922905778E-2</v>
      </c>
      <c r="AJ224">
        <f t="shared" si="84"/>
        <v>8.2461082116346489</v>
      </c>
      <c r="AL224">
        <f t="shared" si="85"/>
        <v>0.12126932782534601</v>
      </c>
      <c r="AM224">
        <f t="shared" si="86"/>
        <v>3.2037229105690186E-2</v>
      </c>
      <c r="AN224">
        <f t="shared" si="87"/>
        <v>6.2932262302337075E-2</v>
      </c>
      <c r="AO224">
        <f t="shared" si="88"/>
        <v>7.8556703042458445E-2</v>
      </c>
    </row>
    <row r="225" spans="1:41" x14ac:dyDescent="0.25">
      <c r="A225" t="s">
        <v>2</v>
      </c>
      <c r="B225">
        <v>121.3</v>
      </c>
      <c r="C225">
        <v>3623.41</v>
      </c>
      <c r="D225">
        <v>116.46</v>
      </c>
      <c r="E225">
        <f t="shared" si="68"/>
        <v>3.2140994256791253</v>
      </c>
      <c r="F225">
        <v>29764.880000000001</v>
      </c>
      <c r="G225">
        <v>154.13999999999999</v>
      </c>
      <c r="H225">
        <f t="shared" si="69"/>
        <v>0.51785863070840521</v>
      </c>
      <c r="I225">
        <v>632617.37</v>
      </c>
      <c r="J225">
        <v>1341.98</v>
      </c>
      <c r="K225">
        <f t="shared" si="70"/>
        <v>0.21213138678123872</v>
      </c>
      <c r="L225">
        <v>0</v>
      </c>
      <c r="M225">
        <v>10448.14</v>
      </c>
      <c r="O225">
        <v>32926.11</v>
      </c>
      <c r="P225">
        <v>741.12</v>
      </c>
      <c r="Q225">
        <f t="shared" si="71"/>
        <v>2.2508580576326813</v>
      </c>
      <c r="R225">
        <v>290392.62</v>
      </c>
      <c r="S225">
        <v>1090.0999999999999</v>
      </c>
      <c r="T225">
        <f t="shared" si="72"/>
        <v>0.37538832770612418</v>
      </c>
      <c r="U225">
        <v>8875.5499999999993</v>
      </c>
      <c r="V225">
        <v>70.19</v>
      </c>
      <c r="W225">
        <f t="shared" si="89"/>
        <v>0.79082423061106089</v>
      </c>
      <c r="X225">
        <f t="shared" si="73"/>
        <v>0.36234099999999997</v>
      </c>
      <c r="Y225">
        <f t="shared" si="74"/>
        <v>2.9764880000000002</v>
      </c>
      <c r="Z225">
        <f t="shared" si="75"/>
        <v>63.261736999999997</v>
      </c>
      <c r="AA225">
        <f t="shared" si="76"/>
        <v>3.292611</v>
      </c>
      <c r="AB225">
        <f t="shared" si="77"/>
        <v>29.039262000000001</v>
      </c>
      <c r="AC225">
        <f t="shared" si="78"/>
        <v>0.88755499999999987</v>
      </c>
      <c r="AD225">
        <f t="shared" si="79"/>
        <v>0.18000600000000588</v>
      </c>
      <c r="AF225">
        <f t="shared" si="80"/>
        <v>0.11004670761289444</v>
      </c>
      <c r="AG225">
        <f t="shared" si="81"/>
        <v>0.9039901767928249</v>
      </c>
      <c r="AH225">
        <f t="shared" si="82"/>
        <v>8.2146044747903222</v>
      </c>
      <c r="AI225">
        <f t="shared" si="83"/>
        <v>3.0563965434107793E-2</v>
      </c>
      <c r="AJ225">
        <f t="shared" si="84"/>
        <v>8.8195240798260102</v>
      </c>
      <c r="AL225">
        <f t="shared" si="85"/>
        <v>0.1133848029609017</v>
      </c>
      <c r="AM225">
        <f t="shared" si="86"/>
        <v>4.304158969329179E-2</v>
      </c>
      <c r="AN225">
        <f t="shared" si="87"/>
        <v>0.11497637233342914</v>
      </c>
      <c r="AO225">
        <f t="shared" si="88"/>
        <v>0.13306271350835294</v>
      </c>
    </row>
    <row r="226" spans="1:41" x14ac:dyDescent="0.25">
      <c r="A226" t="s">
        <v>2</v>
      </c>
      <c r="B226">
        <v>121.60000000000001</v>
      </c>
      <c r="C226">
        <v>3885.88</v>
      </c>
      <c r="D226">
        <v>122.69</v>
      </c>
      <c r="E226">
        <f t="shared" si="68"/>
        <v>3.157328584516248</v>
      </c>
      <c r="F226">
        <v>24348.84</v>
      </c>
      <c r="G226">
        <v>135.9</v>
      </c>
      <c r="H226">
        <f t="shared" si="69"/>
        <v>0.55813747184670814</v>
      </c>
      <c r="I226">
        <v>615801.89</v>
      </c>
      <c r="J226">
        <v>1365.56</v>
      </c>
      <c r="K226">
        <f t="shared" si="70"/>
        <v>0.22175313557416979</v>
      </c>
      <c r="L226">
        <v>0</v>
      </c>
      <c r="M226">
        <v>9949.42</v>
      </c>
      <c r="O226">
        <v>39481.85</v>
      </c>
      <c r="P226">
        <v>792.73</v>
      </c>
      <c r="Q226">
        <f t="shared" si="71"/>
        <v>2.0078339794107927</v>
      </c>
      <c r="R226">
        <v>301152.95</v>
      </c>
      <c r="S226">
        <v>1104.8599999999999</v>
      </c>
      <c r="T226">
        <f t="shared" si="72"/>
        <v>0.36687669836871922</v>
      </c>
      <c r="U226">
        <v>13264.07</v>
      </c>
      <c r="V226">
        <v>85.75</v>
      </c>
      <c r="W226">
        <f t="shared" si="89"/>
        <v>0.64648331922253122</v>
      </c>
      <c r="X226">
        <f t="shared" si="73"/>
        <v>0.38858799999999999</v>
      </c>
      <c r="Y226">
        <f t="shared" si="74"/>
        <v>2.4348839999999998</v>
      </c>
      <c r="Z226">
        <f t="shared" si="75"/>
        <v>61.580189000000004</v>
      </c>
      <c r="AA226">
        <f t="shared" si="76"/>
        <v>3.9481850000000001</v>
      </c>
      <c r="AB226">
        <f t="shared" si="77"/>
        <v>30.115295</v>
      </c>
      <c r="AC226">
        <f t="shared" si="78"/>
        <v>1.3264069999999999</v>
      </c>
      <c r="AD226">
        <f t="shared" si="79"/>
        <v>0.20645199999999875</v>
      </c>
      <c r="AF226">
        <f t="shared" si="80"/>
        <v>9.8421933116102728E-2</v>
      </c>
      <c r="AG226">
        <f t="shared" si="81"/>
        <v>0.61670970331937336</v>
      </c>
      <c r="AH226">
        <f t="shared" si="82"/>
        <v>6.2659783626874734</v>
      </c>
      <c r="AI226">
        <f t="shared" si="83"/>
        <v>4.4044297092225064E-2</v>
      </c>
      <c r="AJ226">
        <f t="shared" si="84"/>
        <v>7.627630164240025</v>
      </c>
      <c r="AL226">
        <f t="shared" si="85"/>
        <v>0.13110231860587784</v>
      </c>
      <c r="AM226">
        <f t="shared" si="86"/>
        <v>5.6947640725418761E-2</v>
      </c>
      <c r="AN226">
        <f t="shared" si="87"/>
        <v>9.3755415645106588E-2</v>
      </c>
      <c r="AO226">
        <f t="shared" si="88"/>
        <v>0.12489636910413796</v>
      </c>
    </row>
    <row r="227" spans="1:41" x14ac:dyDescent="0.25">
      <c r="A227" t="s">
        <v>2</v>
      </c>
      <c r="B227">
        <v>121.9</v>
      </c>
      <c r="C227">
        <v>3317.68</v>
      </c>
      <c r="D227">
        <v>139.55000000000001</v>
      </c>
      <c r="E227">
        <f t="shared" si="68"/>
        <v>4.2062525620312989</v>
      </c>
      <c r="F227">
        <v>19159.5</v>
      </c>
      <c r="G227">
        <v>147.1</v>
      </c>
      <c r="H227">
        <f t="shared" si="69"/>
        <v>0.76776533834390248</v>
      </c>
      <c r="I227">
        <v>722398.11</v>
      </c>
      <c r="J227">
        <v>1540.47</v>
      </c>
      <c r="K227">
        <f t="shared" si="70"/>
        <v>0.21324391338731494</v>
      </c>
      <c r="L227">
        <v>0</v>
      </c>
      <c r="M227">
        <v>16438.95</v>
      </c>
      <c r="O227">
        <v>24948.85</v>
      </c>
      <c r="P227">
        <v>950.89</v>
      </c>
      <c r="Q227">
        <f t="shared" si="71"/>
        <v>3.8113580385468673</v>
      </c>
      <c r="R227">
        <v>219809.75</v>
      </c>
      <c r="S227">
        <v>1207</v>
      </c>
      <c r="T227">
        <f t="shared" si="72"/>
        <v>0.54911122004369683</v>
      </c>
      <c r="U227">
        <v>8603.33</v>
      </c>
      <c r="V227">
        <v>84.54</v>
      </c>
      <c r="W227">
        <f t="shared" si="89"/>
        <v>0.98264276739355583</v>
      </c>
      <c r="X227">
        <f t="shared" si="73"/>
        <v>0.33176800000000001</v>
      </c>
      <c r="Y227">
        <f t="shared" si="74"/>
        <v>1.91595</v>
      </c>
      <c r="Z227">
        <f t="shared" si="75"/>
        <v>72.239811000000003</v>
      </c>
      <c r="AA227">
        <f t="shared" si="76"/>
        <v>2.494885</v>
      </c>
      <c r="AB227">
        <f t="shared" si="77"/>
        <v>21.980975000000001</v>
      </c>
      <c r="AC227">
        <f t="shared" si="78"/>
        <v>0.86033300000000001</v>
      </c>
      <c r="AD227">
        <f t="shared" si="79"/>
        <v>0.17627799999999638</v>
      </c>
      <c r="AF227">
        <f t="shared" si="80"/>
        <v>0.13297927559787326</v>
      </c>
      <c r="AG227">
        <f t="shared" si="81"/>
        <v>0.76795122821292372</v>
      </c>
      <c r="AH227">
        <f t="shared" si="82"/>
        <v>5.7749692556244128</v>
      </c>
      <c r="AI227">
        <f t="shared" si="83"/>
        <v>3.9139892566185074E-2</v>
      </c>
      <c r="AJ227">
        <f t="shared" si="84"/>
        <v>8.8104161113638515</v>
      </c>
      <c r="AL227">
        <f t="shared" si="85"/>
        <v>0.11350201708522938</v>
      </c>
      <c r="AM227">
        <f t="shared" si="86"/>
        <v>5.4233308577076311E-2</v>
      </c>
      <c r="AN227">
        <f t="shared" si="87"/>
        <v>0.10225742943613739</v>
      </c>
      <c r="AO227">
        <f t="shared" si="88"/>
        <v>0.12630390599143124</v>
      </c>
    </row>
    <row r="228" spans="1:41" x14ac:dyDescent="0.25">
      <c r="A228" t="s">
        <v>2</v>
      </c>
      <c r="B228">
        <v>122.2</v>
      </c>
      <c r="C228">
        <v>2071.5700000000002</v>
      </c>
      <c r="D228">
        <v>101.79</v>
      </c>
      <c r="E228">
        <f t="shared" si="68"/>
        <v>4.9136645153192982</v>
      </c>
      <c r="F228">
        <v>42087.65</v>
      </c>
      <c r="G228">
        <v>368.87</v>
      </c>
      <c r="H228">
        <f t="shared" si="69"/>
        <v>0.87643287282611404</v>
      </c>
      <c r="I228">
        <v>742152.01</v>
      </c>
      <c r="J228">
        <v>5161.1400000000003</v>
      </c>
      <c r="K228">
        <f t="shared" si="70"/>
        <v>0.69542895935833959</v>
      </c>
      <c r="L228">
        <v>21238.34</v>
      </c>
      <c r="M228">
        <v>6584.33</v>
      </c>
      <c r="N228">
        <f t="shared" si="90"/>
        <v>31.0020933839462</v>
      </c>
      <c r="O228">
        <v>11597.1</v>
      </c>
      <c r="P228">
        <v>689.01</v>
      </c>
      <c r="Q228">
        <f t="shared" si="71"/>
        <v>5.9412266859818406</v>
      </c>
      <c r="R228">
        <v>131134.5</v>
      </c>
      <c r="S228">
        <v>1187.33</v>
      </c>
      <c r="T228">
        <f t="shared" si="72"/>
        <v>0.90542915861195949</v>
      </c>
      <c r="U228">
        <v>47029.74</v>
      </c>
      <c r="V228">
        <v>392.2</v>
      </c>
      <c r="W228">
        <f t="shared" si="89"/>
        <v>0.83394039601324621</v>
      </c>
      <c r="X228">
        <f t="shared" si="73"/>
        <v>0.20715700000000001</v>
      </c>
      <c r="Y228">
        <f t="shared" si="74"/>
        <v>4.2087650000000005</v>
      </c>
      <c r="Z228">
        <f t="shared" si="75"/>
        <v>74.215201000000008</v>
      </c>
      <c r="AA228">
        <f t="shared" si="76"/>
        <v>1.15971</v>
      </c>
      <c r="AB228">
        <f t="shared" si="77"/>
        <v>13.11345</v>
      </c>
      <c r="AC228">
        <f t="shared" si="78"/>
        <v>4.7029740000000002</v>
      </c>
      <c r="AD228">
        <f t="shared" si="79"/>
        <v>2.3927429999999958</v>
      </c>
      <c r="AF228">
        <f t="shared" si="80"/>
        <v>0.17862827775909496</v>
      </c>
      <c r="AG228">
        <f t="shared" si="81"/>
        <v>3.6291529778996474</v>
      </c>
      <c r="AH228">
        <f t="shared" si="82"/>
        <v>20.316788715804918</v>
      </c>
      <c r="AI228">
        <f t="shared" si="83"/>
        <v>0.35863742950939681</v>
      </c>
      <c r="AJ228">
        <f t="shared" si="84"/>
        <v>11.307525157151357</v>
      </c>
      <c r="AL228">
        <f t="shared" si="85"/>
        <v>8.8436681422508948E-2</v>
      </c>
      <c r="AM228">
        <f t="shared" si="86"/>
        <v>0.37443472160262936</v>
      </c>
      <c r="AN228">
        <f t="shared" si="87"/>
        <v>0.33674753783329331</v>
      </c>
      <c r="AO228">
        <f t="shared" si="88"/>
        <v>0.67958767524945762</v>
      </c>
    </row>
    <row r="229" spans="1:41" x14ac:dyDescent="0.25">
      <c r="A229" t="s">
        <v>2</v>
      </c>
      <c r="B229">
        <v>122.5</v>
      </c>
      <c r="C229">
        <v>2931.72</v>
      </c>
      <c r="D229">
        <v>105.54</v>
      </c>
      <c r="E229">
        <f t="shared" si="68"/>
        <v>3.599934509434735</v>
      </c>
      <c r="F229">
        <v>20821.27</v>
      </c>
      <c r="G229">
        <v>115.2</v>
      </c>
      <c r="H229">
        <f t="shared" si="69"/>
        <v>0.55328037146629383</v>
      </c>
      <c r="I229">
        <v>590863.38</v>
      </c>
      <c r="J229">
        <v>1283.8399999999999</v>
      </c>
      <c r="K229">
        <f t="shared" si="70"/>
        <v>0.2172820390392107</v>
      </c>
      <c r="L229">
        <v>0</v>
      </c>
      <c r="M229">
        <v>7910.28</v>
      </c>
      <c r="O229">
        <v>38524.43</v>
      </c>
      <c r="P229">
        <v>716.9</v>
      </c>
      <c r="Q229">
        <f t="shared" si="71"/>
        <v>1.8608970982828297</v>
      </c>
      <c r="R229">
        <v>339988.45</v>
      </c>
      <c r="S229">
        <v>1094.19</v>
      </c>
      <c r="T229">
        <f t="shared" si="72"/>
        <v>0.32183152104137658</v>
      </c>
      <c r="U229">
        <v>5463.16</v>
      </c>
      <c r="V229">
        <v>61.08</v>
      </c>
      <c r="W229">
        <f t="shared" si="89"/>
        <v>1.1180342512392094</v>
      </c>
      <c r="X229">
        <f t="shared" si="73"/>
        <v>0.29317199999999999</v>
      </c>
      <c r="Y229">
        <f t="shared" si="74"/>
        <v>2.0821269999999998</v>
      </c>
      <c r="Z229">
        <f t="shared" si="75"/>
        <v>59.086337999999998</v>
      </c>
      <c r="AA229">
        <f t="shared" si="76"/>
        <v>3.8524430000000001</v>
      </c>
      <c r="AB229">
        <f t="shared" si="77"/>
        <v>33.998845000000003</v>
      </c>
      <c r="AC229">
        <f t="shared" si="78"/>
        <v>0.54631600000000002</v>
      </c>
      <c r="AD229">
        <f t="shared" si="79"/>
        <v>0.14075900000000274</v>
      </c>
      <c r="AF229">
        <f t="shared" si="80"/>
        <v>7.6100282340322747E-2</v>
      </c>
      <c r="AG229">
        <f t="shared" si="81"/>
        <v>0.54046925548281965</v>
      </c>
      <c r="AH229">
        <f t="shared" si="82"/>
        <v>7.1020663637728028</v>
      </c>
      <c r="AI229">
        <f t="shared" si="83"/>
        <v>1.6068663509010379E-2</v>
      </c>
      <c r="AJ229">
        <f t="shared" si="84"/>
        <v>8.8252687969685724</v>
      </c>
      <c r="AL229">
        <f t="shared" si="85"/>
        <v>0.11331099630002137</v>
      </c>
      <c r="AM229">
        <f t="shared" si="86"/>
        <v>2.4691662319705269E-2</v>
      </c>
      <c r="AN229">
        <f t="shared" si="87"/>
        <v>6.9864108618983969E-2</v>
      </c>
      <c r="AO229">
        <f t="shared" si="88"/>
        <v>7.7309773317299449E-2</v>
      </c>
    </row>
    <row r="230" spans="1:41" x14ac:dyDescent="0.25">
      <c r="A230" t="s">
        <v>2</v>
      </c>
      <c r="B230">
        <v>122.8</v>
      </c>
      <c r="C230">
        <v>3901.9</v>
      </c>
      <c r="D230">
        <v>118.94</v>
      </c>
      <c r="E230">
        <f t="shared" si="68"/>
        <v>3.0482585407109357</v>
      </c>
      <c r="F230">
        <v>23350.83</v>
      </c>
      <c r="G230">
        <v>126.19</v>
      </c>
      <c r="H230">
        <f t="shared" si="69"/>
        <v>0.54040905612348678</v>
      </c>
      <c r="I230">
        <v>591561.48</v>
      </c>
      <c r="J230">
        <v>1330.58</v>
      </c>
      <c r="K230">
        <f t="shared" si="70"/>
        <v>0.22492674810401786</v>
      </c>
      <c r="L230">
        <v>0</v>
      </c>
      <c r="M230">
        <v>8607.36</v>
      </c>
      <c r="O230">
        <v>47010.63</v>
      </c>
      <c r="P230">
        <v>796.85</v>
      </c>
      <c r="Q230">
        <f t="shared" si="71"/>
        <v>1.6950421638680446</v>
      </c>
      <c r="R230">
        <v>328551.3</v>
      </c>
      <c r="S230">
        <v>1103.5</v>
      </c>
      <c r="T230">
        <f t="shared" si="72"/>
        <v>0.33586840167730275</v>
      </c>
      <c r="U230">
        <v>3862.37</v>
      </c>
      <c r="V230">
        <v>58.75</v>
      </c>
      <c r="W230">
        <f t="shared" si="89"/>
        <v>1.5210867938597286</v>
      </c>
      <c r="X230">
        <f t="shared" si="73"/>
        <v>0.39019000000000004</v>
      </c>
      <c r="Y230">
        <f t="shared" si="74"/>
        <v>2.335083</v>
      </c>
      <c r="Z230">
        <f t="shared" si="75"/>
        <v>59.156147999999995</v>
      </c>
      <c r="AA230">
        <f t="shared" si="76"/>
        <v>4.7010629999999995</v>
      </c>
      <c r="AB230">
        <f t="shared" si="77"/>
        <v>32.855129999999996</v>
      </c>
      <c r="AC230">
        <f t="shared" si="78"/>
        <v>0.386237</v>
      </c>
      <c r="AD230">
        <f t="shared" si="79"/>
        <v>0.17614900000000944</v>
      </c>
      <c r="AF230">
        <f t="shared" si="80"/>
        <v>8.3000376723307054E-2</v>
      </c>
      <c r="AG230">
        <f t="shared" si="81"/>
        <v>0.49671382834052646</v>
      </c>
      <c r="AH230">
        <f t="shared" si="82"/>
        <v>5.984476793357083</v>
      </c>
      <c r="AI230">
        <f t="shared" si="83"/>
        <v>1.1755759298471806E-2</v>
      </c>
      <c r="AJ230">
        <f t="shared" si="84"/>
        <v>6.9888725167052641</v>
      </c>
      <c r="AL230">
        <f t="shared" si="85"/>
        <v>0.14308459592155015</v>
      </c>
      <c r="AM230">
        <f t="shared" si="86"/>
        <v>2.3631834663262633E-2</v>
      </c>
      <c r="AN230">
        <f t="shared" si="87"/>
        <v>8.2948172781541277E-2</v>
      </c>
      <c r="AO230">
        <f t="shared" si="88"/>
        <v>8.2827856715222262E-2</v>
      </c>
    </row>
    <row r="231" spans="1:41" x14ac:dyDescent="0.25">
      <c r="A231" t="s">
        <v>2</v>
      </c>
      <c r="B231">
        <v>123.3</v>
      </c>
      <c r="C231">
        <v>2653.59</v>
      </c>
      <c r="D231">
        <v>100.46</v>
      </c>
      <c r="E231">
        <f t="shared" si="68"/>
        <v>3.7858146887801052</v>
      </c>
      <c r="F231">
        <v>14274.79</v>
      </c>
      <c r="G231">
        <v>89.12</v>
      </c>
      <c r="H231">
        <f t="shared" si="69"/>
        <v>0.62431741552765396</v>
      </c>
      <c r="I231">
        <v>584634.34</v>
      </c>
      <c r="J231">
        <v>1232.02</v>
      </c>
      <c r="K231">
        <f t="shared" si="70"/>
        <v>0.21073343040369474</v>
      </c>
      <c r="L231">
        <v>0</v>
      </c>
      <c r="M231">
        <v>6810.54</v>
      </c>
      <c r="O231">
        <v>35371.870000000003</v>
      </c>
      <c r="P231">
        <v>702</v>
      </c>
      <c r="Q231">
        <f t="shared" si="71"/>
        <v>1.9846278978182381</v>
      </c>
      <c r="R231">
        <v>358171.38</v>
      </c>
      <c r="S231">
        <v>1081.45</v>
      </c>
      <c r="T231">
        <f t="shared" si="72"/>
        <v>0.30193646404690405</v>
      </c>
      <c r="U231">
        <v>3614.4</v>
      </c>
      <c r="V231">
        <v>53.15</v>
      </c>
      <c r="W231">
        <f t="shared" si="89"/>
        <v>1.4705068614431165</v>
      </c>
      <c r="X231">
        <f t="shared" si="73"/>
        <v>0.26535900000000001</v>
      </c>
      <c r="Y231">
        <f t="shared" si="74"/>
        <v>1.4274790000000002</v>
      </c>
      <c r="Z231">
        <f t="shared" si="75"/>
        <v>58.463433999999999</v>
      </c>
      <c r="AA231">
        <f t="shared" si="76"/>
        <v>3.5371870000000003</v>
      </c>
      <c r="AB231">
        <f t="shared" si="77"/>
        <v>35.817138</v>
      </c>
      <c r="AC231">
        <f t="shared" si="78"/>
        <v>0.36143999999999998</v>
      </c>
      <c r="AD231">
        <f t="shared" si="79"/>
        <v>0.12796299999999405</v>
      </c>
      <c r="AF231">
        <f t="shared" si="80"/>
        <v>7.5019782669109664E-2</v>
      </c>
      <c r="AG231">
        <f t="shared" si="81"/>
        <v>0.40356334002132205</v>
      </c>
      <c r="AH231">
        <f t="shared" si="82"/>
        <v>5.3794256083268328</v>
      </c>
      <c r="AI231">
        <f t="shared" si="83"/>
        <v>1.0091258547793518E-2</v>
      </c>
      <c r="AJ231">
        <f t="shared" si="84"/>
        <v>10.125881950827027</v>
      </c>
      <c r="AL231">
        <f t="shared" si="85"/>
        <v>9.8756829761216552E-2</v>
      </c>
      <c r="AM231">
        <f t="shared" si="86"/>
        <v>1.7499974453570242E-2</v>
      </c>
      <c r="AN231">
        <f t="shared" si="87"/>
        <v>4.7263351974130376E-2</v>
      </c>
      <c r="AO231">
        <f t="shared" si="88"/>
        <v>4.9945894616147173E-2</v>
      </c>
    </row>
    <row r="232" spans="1:41" x14ac:dyDescent="0.25">
      <c r="A232" t="s">
        <v>2</v>
      </c>
      <c r="B232">
        <v>123.6</v>
      </c>
      <c r="C232">
        <v>1905.31</v>
      </c>
      <c r="D232">
        <v>88.03</v>
      </c>
      <c r="E232">
        <f t="shared" si="68"/>
        <v>4.6202455243503682</v>
      </c>
      <c r="F232">
        <v>6196.43</v>
      </c>
      <c r="G232">
        <v>55.53</v>
      </c>
      <c r="H232">
        <f t="shared" si="69"/>
        <v>0.89616117667753858</v>
      </c>
      <c r="I232">
        <v>592960.81999999995</v>
      </c>
      <c r="J232">
        <v>1201.57</v>
      </c>
      <c r="K232">
        <f t="shared" si="70"/>
        <v>0.20263902090529354</v>
      </c>
      <c r="L232">
        <v>0</v>
      </c>
      <c r="M232">
        <v>7117.91</v>
      </c>
      <c r="O232">
        <v>34768.43</v>
      </c>
      <c r="P232">
        <v>694.79</v>
      </c>
      <c r="Q232">
        <f t="shared" si="71"/>
        <v>1.99833584662868</v>
      </c>
      <c r="R232">
        <v>360169.45</v>
      </c>
      <c r="S232">
        <v>1070.6099999999999</v>
      </c>
      <c r="T232">
        <f t="shared" si="72"/>
        <v>0.29725175191843728</v>
      </c>
      <c r="U232">
        <v>2859.03</v>
      </c>
      <c r="V232">
        <v>51.1</v>
      </c>
      <c r="W232">
        <f t="shared" si="89"/>
        <v>1.7873194754864412</v>
      </c>
      <c r="X232">
        <f t="shared" si="73"/>
        <v>0.19053100000000001</v>
      </c>
      <c r="Y232">
        <f t="shared" si="74"/>
        <v>0.61964300000000005</v>
      </c>
      <c r="Z232">
        <f t="shared" si="75"/>
        <v>59.296081999999998</v>
      </c>
      <c r="AA232">
        <f t="shared" si="76"/>
        <v>3.4768430000000001</v>
      </c>
      <c r="AB232">
        <f t="shared" si="77"/>
        <v>36.016945</v>
      </c>
      <c r="AC232">
        <f t="shared" si="78"/>
        <v>0.28590300000000002</v>
      </c>
      <c r="AD232">
        <f t="shared" si="79"/>
        <v>0.11405299999999841</v>
      </c>
      <c r="AF232">
        <f t="shared" si="80"/>
        <v>5.4800001035422076E-2</v>
      </c>
      <c r="AG232">
        <f t="shared" si="81"/>
        <v>0.17822001166000306</v>
      </c>
      <c r="AH232">
        <f t="shared" si="82"/>
        <v>3.2521899323469676</v>
      </c>
      <c r="AI232">
        <f t="shared" si="83"/>
        <v>7.9380136210886292E-3</v>
      </c>
      <c r="AJ232">
        <f t="shared" si="84"/>
        <v>10.359094442860952</v>
      </c>
      <c r="AL232">
        <f t="shared" si="85"/>
        <v>9.6533534423866321E-2</v>
      </c>
      <c r="AM232">
        <f t="shared" si="86"/>
        <v>1.3228051407469457E-2</v>
      </c>
      <c r="AN232">
        <f t="shared" si="87"/>
        <v>2.249424541698359E-2</v>
      </c>
      <c r="AO232">
        <f t="shared" si="88"/>
        <v>2.5142221251691393E-2</v>
      </c>
    </row>
    <row r="233" spans="1:41" x14ac:dyDescent="0.25">
      <c r="A233" t="s">
        <v>2</v>
      </c>
      <c r="B233">
        <v>123.9</v>
      </c>
      <c r="C233">
        <v>4258.76</v>
      </c>
      <c r="D233">
        <v>121.16</v>
      </c>
      <c r="E233">
        <f t="shared" si="68"/>
        <v>2.8449595656951785</v>
      </c>
      <c r="F233">
        <v>15144.48</v>
      </c>
      <c r="G233">
        <v>94.47</v>
      </c>
      <c r="H233">
        <f t="shared" si="69"/>
        <v>0.62379163893378975</v>
      </c>
      <c r="I233">
        <v>608749.29</v>
      </c>
      <c r="J233">
        <v>1263.6600000000001</v>
      </c>
      <c r="K233">
        <f t="shared" si="70"/>
        <v>0.20758299364915891</v>
      </c>
      <c r="L233">
        <v>0</v>
      </c>
      <c r="M233">
        <v>7645.14</v>
      </c>
      <c r="O233">
        <v>41447.919999999998</v>
      </c>
      <c r="P233">
        <v>745.05</v>
      </c>
      <c r="Q233">
        <f t="shared" si="71"/>
        <v>1.7975570306061197</v>
      </c>
      <c r="R233">
        <v>318048.34000000003</v>
      </c>
      <c r="S233">
        <v>1054.56</v>
      </c>
      <c r="T233">
        <f t="shared" si="72"/>
        <v>0.33157223835848348</v>
      </c>
      <c r="U233">
        <v>10385.040000000001</v>
      </c>
      <c r="V233">
        <v>70.63</v>
      </c>
      <c r="W233">
        <f t="shared" si="89"/>
        <v>0.68011293167864528</v>
      </c>
      <c r="X233">
        <f t="shared" si="73"/>
        <v>0.42587600000000003</v>
      </c>
      <c r="Y233">
        <f t="shared" si="74"/>
        <v>1.514448</v>
      </c>
      <c r="Z233">
        <f t="shared" si="75"/>
        <v>60.874929000000002</v>
      </c>
      <c r="AA233">
        <f t="shared" si="76"/>
        <v>4.1447919999999998</v>
      </c>
      <c r="AB233">
        <f t="shared" si="77"/>
        <v>31.804834000000003</v>
      </c>
      <c r="AC233">
        <f t="shared" si="78"/>
        <v>1.0385040000000001</v>
      </c>
      <c r="AD233">
        <f t="shared" si="79"/>
        <v>0.19661700000000337</v>
      </c>
      <c r="AF233">
        <f t="shared" si="80"/>
        <v>0.10274966753458317</v>
      </c>
      <c r="AG233">
        <f t="shared" si="81"/>
        <v>0.36538576604085321</v>
      </c>
      <c r="AH233">
        <f t="shared" si="82"/>
        <v>3.5560773558500594</v>
      </c>
      <c r="AI233">
        <f t="shared" si="83"/>
        <v>3.2652394915816882E-2</v>
      </c>
      <c r="AJ233">
        <f t="shared" si="84"/>
        <v>7.6734451330730238</v>
      </c>
      <c r="AL233">
        <f t="shared" si="85"/>
        <v>0.13031956085669238</v>
      </c>
      <c r="AM233">
        <f t="shared" si="86"/>
        <v>4.6042686467094911E-2</v>
      </c>
      <c r="AN233">
        <f t="shared" si="87"/>
        <v>6.1007204125008159E-2</v>
      </c>
      <c r="AO233">
        <f t="shared" si="88"/>
        <v>8.0269307489547026E-2</v>
      </c>
    </row>
    <row r="234" spans="1:41" x14ac:dyDescent="0.25">
      <c r="A234" t="s">
        <v>2</v>
      </c>
      <c r="B234">
        <v>124.2</v>
      </c>
      <c r="C234">
        <v>1565.06</v>
      </c>
      <c r="D234">
        <v>78.67</v>
      </c>
      <c r="E234">
        <f t="shared" si="68"/>
        <v>5.026644345903672</v>
      </c>
      <c r="F234">
        <v>42091.35</v>
      </c>
      <c r="G234">
        <v>272.64999999999998</v>
      </c>
      <c r="H234">
        <f t="shared" si="69"/>
        <v>0.64775779346587836</v>
      </c>
      <c r="I234">
        <v>682857.24</v>
      </c>
      <c r="J234">
        <v>3439.4</v>
      </c>
      <c r="K234">
        <f t="shared" si="70"/>
        <v>0.50367775261488046</v>
      </c>
      <c r="L234">
        <v>17016.400000000001</v>
      </c>
      <c r="M234">
        <v>4649.2</v>
      </c>
      <c r="N234">
        <f t="shared" si="90"/>
        <v>27.321877717966192</v>
      </c>
      <c r="O234">
        <v>21068.22</v>
      </c>
      <c r="P234">
        <v>632.45000000000005</v>
      </c>
      <c r="Q234">
        <f t="shared" si="71"/>
        <v>3.0019147322365156</v>
      </c>
      <c r="R234">
        <v>201098.18</v>
      </c>
      <c r="S234">
        <v>1262.33</v>
      </c>
      <c r="T234">
        <f t="shared" si="72"/>
        <v>0.62771826179630263</v>
      </c>
      <c r="U234">
        <v>30761.27</v>
      </c>
      <c r="V234">
        <v>193.42</v>
      </c>
      <c r="W234">
        <f t="shared" si="89"/>
        <v>0.62877768050538874</v>
      </c>
      <c r="X234">
        <f t="shared" si="73"/>
        <v>0.15650600000000001</v>
      </c>
      <c r="Y234">
        <f t="shared" si="74"/>
        <v>4.2091349999999998</v>
      </c>
      <c r="Z234">
        <f t="shared" si="75"/>
        <v>68.285724000000002</v>
      </c>
      <c r="AA234">
        <f t="shared" si="76"/>
        <v>2.1068220000000002</v>
      </c>
      <c r="AB234">
        <f t="shared" si="77"/>
        <v>20.109818000000001</v>
      </c>
      <c r="AC234">
        <f t="shared" si="78"/>
        <v>3.0761270000000001</v>
      </c>
      <c r="AD234">
        <f t="shared" si="79"/>
        <v>2.0558680000000038</v>
      </c>
      <c r="AF234">
        <f t="shared" si="80"/>
        <v>7.428534541598672E-2</v>
      </c>
      <c r="AG234">
        <f t="shared" si="81"/>
        <v>1.9978598097039046</v>
      </c>
      <c r="AH234">
        <f t="shared" si="82"/>
        <v>26.894400214688254</v>
      </c>
      <c r="AI234">
        <f t="shared" si="83"/>
        <v>0.15296642664791896</v>
      </c>
      <c r="AJ234">
        <f t="shared" si="84"/>
        <v>9.5450958837528752</v>
      </c>
      <c r="AL234">
        <f t="shared" si="85"/>
        <v>0.10476584124232254</v>
      </c>
      <c r="AM234">
        <f t="shared" si="86"/>
        <v>0.16074899335240131</v>
      </c>
      <c r="AN234">
        <f t="shared" si="87"/>
        <v>0.21709003035233834</v>
      </c>
      <c r="AO234">
        <f t="shared" si="88"/>
        <v>0.36227389029577489</v>
      </c>
    </row>
    <row r="235" spans="1:41" x14ac:dyDescent="0.25">
      <c r="A235" t="s">
        <v>2</v>
      </c>
      <c r="B235">
        <v>124.5</v>
      </c>
      <c r="C235">
        <v>3426.73</v>
      </c>
      <c r="D235">
        <v>112.06</v>
      </c>
      <c r="E235">
        <f t="shared" si="68"/>
        <v>3.2701730220939496</v>
      </c>
      <c r="F235">
        <v>22924.42</v>
      </c>
      <c r="G235">
        <v>124.16</v>
      </c>
      <c r="H235">
        <f t="shared" si="69"/>
        <v>0.54160585087866997</v>
      </c>
      <c r="I235">
        <v>609194.56999999995</v>
      </c>
      <c r="J235">
        <v>1315.28</v>
      </c>
      <c r="K235">
        <f t="shared" si="70"/>
        <v>0.21590474780495827</v>
      </c>
      <c r="L235">
        <v>0</v>
      </c>
      <c r="M235">
        <v>8654.92</v>
      </c>
      <c r="O235">
        <v>41982.87</v>
      </c>
      <c r="P235">
        <v>799.25</v>
      </c>
      <c r="Q235">
        <f t="shared" si="71"/>
        <v>1.9037526495925599</v>
      </c>
      <c r="R235">
        <v>314187.46999999997</v>
      </c>
      <c r="S235">
        <v>1085</v>
      </c>
      <c r="T235">
        <f t="shared" si="72"/>
        <v>0.3453352229482608</v>
      </c>
      <c r="U235">
        <v>6475.67</v>
      </c>
      <c r="V235">
        <v>61.26</v>
      </c>
      <c r="W235">
        <f t="shared" si="89"/>
        <v>0.94600249858315821</v>
      </c>
      <c r="X235">
        <f t="shared" si="73"/>
        <v>0.34267300000000001</v>
      </c>
      <c r="Y235">
        <f t="shared" si="74"/>
        <v>2.2924419999999999</v>
      </c>
      <c r="Z235">
        <f t="shared" si="75"/>
        <v>60.919456999999994</v>
      </c>
      <c r="AA235">
        <f t="shared" si="76"/>
        <v>4.1982870000000005</v>
      </c>
      <c r="AB235">
        <f t="shared" si="77"/>
        <v>31.418746999999996</v>
      </c>
      <c r="AC235">
        <f t="shared" si="78"/>
        <v>0.647567</v>
      </c>
      <c r="AD235">
        <f t="shared" si="79"/>
        <v>0.18082700000000784</v>
      </c>
      <c r="AF235">
        <f t="shared" si="80"/>
        <v>8.1622099680179083E-2</v>
      </c>
      <c r="AG235">
        <f t="shared" si="81"/>
        <v>0.54604223103375249</v>
      </c>
      <c r="AH235">
        <f t="shared" si="82"/>
        <v>6.6898821908933588</v>
      </c>
      <c r="AI235">
        <f t="shared" si="83"/>
        <v>2.061084740266695E-2</v>
      </c>
      <c r="AJ235">
        <f t="shared" si="84"/>
        <v>7.4837063307010681</v>
      </c>
      <c r="AL235">
        <f t="shared" si="85"/>
        <v>0.1336236292300263</v>
      </c>
      <c r="AM235">
        <f t="shared" si="86"/>
        <v>3.1517488587307449E-2</v>
      </c>
      <c r="AN235">
        <f t="shared" si="87"/>
        <v>8.3870785808230985E-2</v>
      </c>
      <c r="AO235">
        <f t="shared" si="88"/>
        <v>9.3574992026257436E-2</v>
      </c>
    </row>
    <row r="236" spans="1:41" x14ac:dyDescent="0.25">
      <c r="A236" t="s">
        <v>2</v>
      </c>
      <c r="B236">
        <v>124.8</v>
      </c>
      <c r="C236">
        <v>2538.5700000000002</v>
      </c>
      <c r="D236">
        <v>101.68</v>
      </c>
      <c r="E236">
        <f t="shared" si="68"/>
        <v>4.0054046175602798</v>
      </c>
      <c r="F236">
        <v>7149.36</v>
      </c>
      <c r="G236">
        <v>62.69</v>
      </c>
      <c r="H236">
        <f t="shared" si="69"/>
        <v>0.87686170510367367</v>
      </c>
      <c r="I236">
        <v>622858.41</v>
      </c>
      <c r="J236">
        <v>1228.3499999999999</v>
      </c>
      <c r="K236">
        <f t="shared" si="70"/>
        <v>0.19721175475498515</v>
      </c>
      <c r="L236">
        <v>0</v>
      </c>
      <c r="M236">
        <v>8344.85</v>
      </c>
      <c r="O236">
        <v>26866.21</v>
      </c>
      <c r="P236">
        <v>681.72</v>
      </c>
      <c r="Q236">
        <f t="shared" si="71"/>
        <v>2.5374624854045287</v>
      </c>
      <c r="R236">
        <v>335519.03999999998</v>
      </c>
      <c r="S236">
        <v>1090.9100000000001</v>
      </c>
      <c r="T236">
        <f t="shared" si="72"/>
        <v>0.32514101137151563</v>
      </c>
      <c r="U236">
        <v>3737.28</v>
      </c>
      <c r="V236">
        <v>53.46</v>
      </c>
      <c r="W236">
        <f t="shared" si="89"/>
        <v>1.430452093501156</v>
      </c>
      <c r="X236">
        <f t="shared" si="73"/>
        <v>0.253857</v>
      </c>
      <c r="Y236">
        <f t="shared" si="74"/>
        <v>0.71493600000000002</v>
      </c>
      <c r="Z236">
        <f t="shared" si="75"/>
        <v>62.285841000000005</v>
      </c>
      <c r="AA236">
        <f t="shared" si="76"/>
        <v>2.6866209999999997</v>
      </c>
      <c r="AB236">
        <f t="shared" si="77"/>
        <v>33.551904</v>
      </c>
      <c r="AC236">
        <f t="shared" si="78"/>
        <v>0.373728</v>
      </c>
      <c r="AD236">
        <f t="shared" si="79"/>
        <v>0.1331130000000087</v>
      </c>
      <c r="AF236">
        <f t="shared" si="80"/>
        <v>9.4489323205617773E-2</v>
      </c>
      <c r="AG236">
        <f t="shared" si="81"/>
        <v>0.26610973412327232</v>
      </c>
      <c r="AH236">
        <f t="shared" si="82"/>
        <v>2.8162942128836312</v>
      </c>
      <c r="AI236">
        <f t="shared" si="83"/>
        <v>1.1138801541635313E-2</v>
      </c>
      <c r="AJ236">
        <f t="shared" si="84"/>
        <v>12.488514010722017</v>
      </c>
      <c r="AL236">
        <f t="shared" si="85"/>
        <v>8.0073577940614038E-2</v>
      </c>
      <c r="AM236">
        <f t="shared" si="86"/>
        <v>1.870489972789622E-2</v>
      </c>
      <c r="AN236">
        <f t="shared" si="87"/>
        <v>2.8874456722336832E-2</v>
      </c>
      <c r="AO236">
        <f t="shared" si="88"/>
        <v>3.2447160077711236E-2</v>
      </c>
    </row>
    <row r="237" spans="1:41" x14ac:dyDescent="0.25">
      <c r="A237" t="s">
        <v>2</v>
      </c>
      <c r="B237">
        <v>125.1</v>
      </c>
      <c r="C237">
        <v>2555.17</v>
      </c>
      <c r="D237">
        <v>129.56</v>
      </c>
      <c r="E237">
        <f t="shared" si="68"/>
        <v>5.0705041151860737</v>
      </c>
      <c r="F237">
        <v>17875.580000000002</v>
      </c>
      <c r="G237">
        <v>143.30000000000001</v>
      </c>
      <c r="H237">
        <f t="shared" si="69"/>
        <v>0.80165231002294757</v>
      </c>
      <c r="I237">
        <v>711669.13</v>
      </c>
      <c r="J237">
        <v>1613.59</v>
      </c>
      <c r="K237">
        <f t="shared" si="70"/>
        <v>0.22673317304067972</v>
      </c>
      <c r="L237">
        <v>0</v>
      </c>
      <c r="M237">
        <v>20284.27</v>
      </c>
      <c r="O237">
        <v>23739.29</v>
      </c>
      <c r="P237">
        <v>995.97</v>
      </c>
      <c r="Q237">
        <f t="shared" si="71"/>
        <v>4.1954498217933223</v>
      </c>
      <c r="R237">
        <v>235582.9</v>
      </c>
      <c r="S237">
        <v>1298.69</v>
      </c>
      <c r="T237">
        <f t="shared" si="72"/>
        <v>0.5512666666383681</v>
      </c>
      <c r="U237">
        <v>6552.07</v>
      </c>
      <c r="V237">
        <v>77.400000000000006</v>
      </c>
      <c r="W237">
        <f t="shared" si="89"/>
        <v>1.1813060605274366</v>
      </c>
      <c r="X237">
        <f t="shared" si="73"/>
        <v>0.25551699999999999</v>
      </c>
      <c r="Y237">
        <f t="shared" si="74"/>
        <v>1.7875580000000002</v>
      </c>
      <c r="Z237">
        <f t="shared" si="75"/>
        <v>71.166912999999994</v>
      </c>
      <c r="AA237">
        <f t="shared" si="76"/>
        <v>2.373929</v>
      </c>
      <c r="AB237">
        <f t="shared" si="77"/>
        <v>23.55829</v>
      </c>
      <c r="AC237">
        <f t="shared" si="78"/>
        <v>0.65520699999999998</v>
      </c>
      <c r="AD237">
        <f t="shared" si="79"/>
        <v>0.2025859999999966</v>
      </c>
      <c r="AF237">
        <f t="shared" si="80"/>
        <v>0.10763464282208945</v>
      </c>
      <c r="AG237">
        <f t="shared" si="81"/>
        <v>0.7529955613668311</v>
      </c>
      <c r="AH237">
        <f t="shared" si="82"/>
        <v>6.9958476344039733</v>
      </c>
      <c r="AI237">
        <f t="shared" si="83"/>
        <v>2.7812162937123196E-2</v>
      </c>
      <c r="AJ237">
        <f t="shared" si="84"/>
        <v>9.9237550912432511</v>
      </c>
      <c r="AL237">
        <f t="shared" si="85"/>
        <v>0.10076830703756513</v>
      </c>
      <c r="AM237">
        <f t="shared" si="86"/>
        <v>3.8658323672898162E-2</v>
      </c>
      <c r="AN237">
        <f t="shared" si="87"/>
        <v>8.6724248661511516E-2</v>
      </c>
      <c r="AO237">
        <f t="shared" si="88"/>
        <v>0.10369025086285975</v>
      </c>
    </row>
    <row r="238" spans="1:41" x14ac:dyDescent="0.25">
      <c r="A238" t="s">
        <v>2</v>
      </c>
      <c r="B238">
        <v>125.4</v>
      </c>
      <c r="C238">
        <v>5124.7299999999996</v>
      </c>
      <c r="D238">
        <v>133.18</v>
      </c>
      <c r="E238">
        <f t="shared" si="68"/>
        <v>2.5987710572069167</v>
      </c>
      <c r="F238">
        <v>32928.25</v>
      </c>
      <c r="G238">
        <v>161.05000000000001</v>
      </c>
      <c r="H238">
        <f t="shared" si="69"/>
        <v>0.48909371132690016</v>
      </c>
      <c r="I238">
        <v>586827.21</v>
      </c>
      <c r="J238">
        <v>1401.27</v>
      </c>
      <c r="K238">
        <f t="shared" si="70"/>
        <v>0.23878749589679049</v>
      </c>
      <c r="L238">
        <v>0</v>
      </c>
      <c r="M238">
        <v>7701.87</v>
      </c>
      <c r="O238">
        <v>49474.71</v>
      </c>
      <c r="P238">
        <v>843.42</v>
      </c>
      <c r="Q238">
        <f t="shared" si="71"/>
        <v>1.7047497600289114</v>
      </c>
      <c r="R238">
        <v>300893.49</v>
      </c>
      <c r="S238">
        <v>1073.27</v>
      </c>
      <c r="T238">
        <f t="shared" si="72"/>
        <v>0.35669432396161183</v>
      </c>
      <c r="U238">
        <v>3958.92</v>
      </c>
      <c r="V238">
        <v>58.17</v>
      </c>
      <c r="W238">
        <f t="shared" si="89"/>
        <v>1.4693401230638659</v>
      </c>
      <c r="X238">
        <f t="shared" si="73"/>
        <v>0.51247299999999996</v>
      </c>
      <c r="Y238">
        <f t="shared" si="74"/>
        <v>3.2928250000000001</v>
      </c>
      <c r="Z238">
        <f t="shared" si="75"/>
        <v>58.682720999999994</v>
      </c>
      <c r="AA238">
        <f t="shared" si="76"/>
        <v>4.9474710000000002</v>
      </c>
      <c r="AB238">
        <f t="shared" si="77"/>
        <v>30.089348999999999</v>
      </c>
      <c r="AC238">
        <f t="shared" si="78"/>
        <v>0.39589200000000002</v>
      </c>
      <c r="AD238">
        <f t="shared" si="79"/>
        <v>2.0792690000000107</v>
      </c>
      <c r="AF238">
        <f t="shared" si="80"/>
        <v>0.10358282039450054</v>
      </c>
      <c r="AG238">
        <f t="shared" si="81"/>
        <v>0.66555721094676457</v>
      </c>
      <c r="AH238">
        <f t="shared" si="82"/>
        <v>6.4253628971672656</v>
      </c>
      <c r="AI238">
        <f t="shared" si="83"/>
        <v>1.3157213869931185E-2</v>
      </c>
      <c r="AJ238">
        <f t="shared" si="84"/>
        <v>6.0817635919442479</v>
      </c>
      <c r="AL238">
        <f t="shared" si="85"/>
        <v>0.16442599007376332</v>
      </c>
      <c r="AM238">
        <f t="shared" si="86"/>
        <v>3.0188921667929736E-2</v>
      </c>
      <c r="AN238">
        <f t="shared" si="87"/>
        <v>0.12646661115865285</v>
      </c>
      <c r="AO238">
        <f t="shared" si="88"/>
        <v>0.12259211723058548</v>
      </c>
    </row>
    <row r="239" spans="1:41" x14ac:dyDescent="0.25">
      <c r="A239" t="s">
        <v>2</v>
      </c>
      <c r="B239">
        <v>125.7</v>
      </c>
      <c r="C239">
        <v>3660.65</v>
      </c>
      <c r="D239">
        <v>114.14</v>
      </c>
      <c r="E239">
        <f t="shared" si="68"/>
        <v>3.1180254872768498</v>
      </c>
      <c r="F239">
        <v>19362.86</v>
      </c>
      <c r="G239">
        <v>110.42</v>
      </c>
      <c r="H239">
        <f t="shared" si="69"/>
        <v>0.57026699568142303</v>
      </c>
      <c r="I239">
        <v>615526.68999999994</v>
      </c>
      <c r="J239">
        <v>1266.98</v>
      </c>
      <c r="K239">
        <f t="shared" si="70"/>
        <v>0.20583672821726057</v>
      </c>
      <c r="L239">
        <v>0</v>
      </c>
      <c r="M239">
        <v>8176.96</v>
      </c>
      <c r="O239">
        <v>33716.699999999997</v>
      </c>
      <c r="P239">
        <v>713.86</v>
      </c>
      <c r="Q239">
        <f t="shared" si="71"/>
        <v>2.1172297407516161</v>
      </c>
      <c r="R239">
        <v>314410.73</v>
      </c>
      <c r="S239">
        <v>1061.42</v>
      </c>
      <c r="T239">
        <f t="shared" si="72"/>
        <v>0.33759025972173407</v>
      </c>
      <c r="U239">
        <v>11731.93</v>
      </c>
      <c r="V239">
        <v>74.27</v>
      </c>
      <c r="W239">
        <f t="shared" si="89"/>
        <v>0.63305866980113246</v>
      </c>
      <c r="X239">
        <f t="shared" si="73"/>
        <v>0.36606500000000003</v>
      </c>
      <c r="Y239">
        <f t="shared" si="74"/>
        <v>1.936286</v>
      </c>
      <c r="Z239">
        <f t="shared" si="75"/>
        <v>61.552668999999995</v>
      </c>
      <c r="AA239">
        <f t="shared" si="76"/>
        <v>3.3716699999999995</v>
      </c>
      <c r="AB239">
        <f t="shared" si="77"/>
        <v>31.441072999999999</v>
      </c>
      <c r="AC239">
        <f t="shared" si="78"/>
        <v>1.1731929999999999</v>
      </c>
      <c r="AD239">
        <f t="shared" si="79"/>
        <v>0.15904400000000862</v>
      </c>
      <c r="AF239">
        <f t="shared" si="80"/>
        <v>0.10857082691959771</v>
      </c>
      <c r="AG239">
        <f t="shared" si="81"/>
        <v>0.57428099428473134</v>
      </c>
      <c r="AH239">
        <f t="shared" si="82"/>
        <v>5.2894595222160001</v>
      </c>
      <c r="AI239">
        <f t="shared" si="83"/>
        <v>3.7314025510516137E-2</v>
      </c>
      <c r="AJ239">
        <f t="shared" si="84"/>
        <v>9.3250742213799107</v>
      </c>
      <c r="AL239">
        <f t="shared" si="85"/>
        <v>0.10723775235024581</v>
      </c>
      <c r="AM239">
        <f t="shared" si="86"/>
        <v>4.8956916960181354E-2</v>
      </c>
      <c r="AN239">
        <f t="shared" si="87"/>
        <v>7.322749449422418E-2</v>
      </c>
      <c r="AO239">
        <f t="shared" si="88"/>
        <v>9.8898628555075085E-2</v>
      </c>
    </row>
    <row r="240" spans="1:41" x14ac:dyDescent="0.25">
      <c r="A240" t="s">
        <v>2</v>
      </c>
      <c r="B240">
        <v>126</v>
      </c>
      <c r="C240">
        <v>3715.9</v>
      </c>
      <c r="D240">
        <v>120.58</v>
      </c>
      <c r="E240">
        <f t="shared" si="68"/>
        <v>3.244974299631314</v>
      </c>
      <c r="F240">
        <v>18363.04</v>
      </c>
      <c r="G240">
        <v>112.74</v>
      </c>
      <c r="H240">
        <f t="shared" si="69"/>
        <v>0.61395063126802529</v>
      </c>
      <c r="I240">
        <v>630324.05000000005</v>
      </c>
      <c r="J240">
        <v>1322.7</v>
      </c>
      <c r="K240">
        <f t="shared" si="70"/>
        <v>0.20984444429813523</v>
      </c>
      <c r="L240">
        <v>0</v>
      </c>
      <c r="M240">
        <v>9641.07</v>
      </c>
      <c r="O240">
        <v>31802.41</v>
      </c>
      <c r="P240">
        <v>751.4</v>
      </c>
      <c r="Q240">
        <f t="shared" si="71"/>
        <v>2.3627140207298756</v>
      </c>
      <c r="R240">
        <v>307381.53000000003</v>
      </c>
      <c r="S240">
        <v>1114.99</v>
      </c>
      <c r="T240">
        <f t="shared" si="72"/>
        <v>0.36273812548203527</v>
      </c>
      <c r="U240">
        <v>6902.95</v>
      </c>
      <c r="V240">
        <v>63.4</v>
      </c>
      <c r="W240">
        <f t="shared" si="89"/>
        <v>0.91844790995154246</v>
      </c>
      <c r="X240">
        <f t="shared" si="73"/>
        <v>0.37159000000000003</v>
      </c>
      <c r="Y240">
        <f t="shared" si="74"/>
        <v>1.8363040000000002</v>
      </c>
      <c r="Z240">
        <f t="shared" si="75"/>
        <v>63.032405000000004</v>
      </c>
      <c r="AA240">
        <f t="shared" si="76"/>
        <v>3.1802410000000001</v>
      </c>
      <c r="AB240">
        <f t="shared" si="77"/>
        <v>30.738153000000004</v>
      </c>
      <c r="AC240">
        <f t="shared" si="78"/>
        <v>0.69029499999999999</v>
      </c>
      <c r="AD240">
        <f t="shared" si="79"/>
        <v>0.15101199999999437</v>
      </c>
      <c r="AF240">
        <f t="shared" si="80"/>
        <v>0.11684334614892394</v>
      </c>
      <c r="AG240">
        <f t="shared" si="81"/>
        <v>0.57741032833675188</v>
      </c>
      <c r="AH240">
        <f t="shared" si="82"/>
        <v>4.9417476250706427</v>
      </c>
      <c r="AI240">
        <f t="shared" si="83"/>
        <v>2.2457269960234758E-2</v>
      </c>
      <c r="AJ240">
        <f t="shared" si="84"/>
        <v>9.6653533490071997</v>
      </c>
      <c r="AL240">
        <f t="shared" si="85"/>
        <v>0.10346233230083797</v>
      </c>
      <c r="AM240">
        <f t="shared" si="86"/>
        <v>3.4546155066636566E-2</v>
      </c>
      <c r="AN240">
        <f t="shared" si="87"/>
        <v>7.1829104370714797E-2</v>
      </c>
      <c r="AO240">
        <f t="shared" si="88"/>
        <v>8.219748922454774E-2</v>
      </c>
    </row>
    <row r="241" spans="1:41" x14ac:dyDescent="0.25">
      <c r="A241" t="s">
        <v>2</v>
      </c>
      <c r="B241">
        <v>126.3</v>
      </c>
      <c r="C241">
        <v>2249.5100000000002</v>
      </c>
      <c r="D241">
        <v>107.69</v>
      </c>
      <c r="E241">
        <f t="shared" si="68"/>
        <v>4.7872647821081031</v>
      </c>
      <c r="F241">
        <v>17974.16</v>
      </c>
      <c r="G241">
        <v>121.76</v>
      </c>
      <c r="H241">
        <f t="shared" si="69"/>
        <v>0.67741691405884896</v>
      </c>
      <c r="I241">
        <v>666906.14</v>
      </c>
      <c r="J241">
        <v>1411.04</v>
      </c>
      <c r="K241">
        <f t="shared" si="70"/>
        <v>0.2115799983487931</v>
      </c>
      <c r="L241">
        <v>0</v>
      </c>
      <c r="M241">
        <v>13578.67</v>
      </c>
      <c r="O241">
        <v>22223.08</v>
      </c>
      <c r="P241">
        <v>792.46</v>
      </c>
      <c r="Q241">
        <f t="shared" si="71"/>
        <v>3.5659323550110962</v>
      </c>
      <c r="R241">
        <v>284824.64</v>
      </c>
      <c r="S241">
        <v>1201.97</v>
      </c>
      <c r="T241">
        <f t="shared" si="72"/>
        <v>0.42200351767319005</v>
      </c>
      <c r="U241">
        <v>4688.53</v>
      </c>
      <c r="V241">
        <v>61.08</v>
      </c>
      <c r="W241">
        <f t="shared" si="89"/>
        <v>1.3027537415778505</v>
      </c>
      <c r="X241">
        <f t="shared" si="73"/>
        <v>0.22495100000000001</v>
      </c>
      <c r="Y241">
        <f t="shared" si="74"/>
        <v>1.7974159999999999</v>
      </c>
      <c r="Z241">
        <f t="shared" si="75"/>
        <v>66.690613999999997</v>
      </c>
      <c r="AA241">
        <f t="shared" si="76"/>
        <v>2.2223080000000004</v>
      </c>
      <c r="AB241">
        <f t="shared" si="77"/>
        <v>28.482464</v>
      </c>
      <c r="AC241">
        <f t="shared" si="78"/>
        <v>0.46885299999999996</v>
      </c>
      <c r="AD241">
        <f t="shared" si="79"/>
        <v>0.11339399999999955</v>
      </c>
      <c r="AF241">
        <f t="shared" si="80"/>
        <v>0.10122404275194978</v>
      </c>
      <c r="AG241">
        <f t="shared" si="81"/>
        <v>0.80880598008916849</v>
      </c>
      <c r="AH241">
        <f t="shared" si="82"/>
        <v>7.9902556556761244</v>
      </c>
      <c r="AI241">
        <f t="shared" si="83"/>
        <v>1.6461110948828021E-2</v>
      </c>
      <c r="AJ241">
        <f t="shared" si="84"/>
        <v>12.816614078696562</v>
      </c>
      <c r="AL241">
        <f t="shared" si="85"/>
        <v>7.8023727160683856E-2</v>
      </c>
      <c r="AM241">
        <f t="shared" si="86"/>
        <v>2.4358988042607548E-2</v>
      </c>
      <c r="AN241">
        <f t="shared" si="87"/>
        <v>7.1003934210186304E-2</v>
      </c>
      <c r="AO241">
        <f t="shared" si="88"/>
        <v>7.9567168065234797E-2</v>
      </c>
    </row>
    <row r="242" spans="1:41" x14ac:dyDescent="0.25">
      <c r="A242" t="s">
        <v>2</v>
      </c>
      <c r="B242">
        <v>126.6</v>
      </c>
      <c r="C242">
        <v>3189.06</v>
      </c>
      <c r="D242">
        <v>107.55</v>
      </c>
      <c r="E242">
        <f t="shared" si="68"/>
        <v>3.3724671219732461</v>
      </c>
      <c r="F242">
        <v>15338.84</v>
      </c>
      <c r="G242">
        <v>93.97</v>
      </c>
      <c r="H242">
        <f t="shared" si="69"/>
        <v>0.61262781279418776</v>
      </c>
      <c r="I242">
        <v>601565.84</v>
      </c>
      <c r="J242">
        <v>1235.56</v>
      </c>
      <c r="K242">
        <f t="shared" si="70"/>
        <v>0.20539065183621466</v>
      </c>
      <c r="L242">
        <v>0</v>
      </c>
      <c r="M242">
        <v>7568.19</v>
      </c>
      <c r="O242">
        <v>31481.96</v>
      </c>
      <c r="P242">
        <v>677.5</v>
      </c>
      <c r="Q242">
        <f t="shared" si="71"/>
        <v>2.1520261127324982</v>
      </c>
      <c r="R242">
        <v>345069.53</v>
      </c>
      <c r="S242">
        <v>1083.17</v>
      </c>
      <c r="T242">
        <f t="shared" si="72"/>
        <v>0.31389905680747876</v>
      </c>
      <c r="U242">
        <v>2134.7399999999998</v>
      </c>
      <c r="V242">
        <v>48.37</v>
      </c>
      <c r="W242">
        <f t="shared" si="89"/>
        <v>2.2658497053505346</v>
      </c>
      <c r="X242">
        <f t="shared" si="73"/>
        <v>0.31890599999999997</v>
      </c>
      <c r="Y242">
        <f t="shared" si="74"/>
        <v>1.533884</v>
      </c>
      <c r="Z242">
        <f t="shared" si="75"/>
        <v>60.156583999999995</v>
      </c>
      <c r="AA242">
        <f t="shared" si="76"/>
        <v>3.148196</v>
      </c>
      <c r="AB242">
        <f t="shared" si="77"/>
        <v>34.506953000000003</v>
      </c>
      <c r="AC242">
        <f t="shared" si="78"/>
        <v>0.21347399999999997</v>
      </c>
      <c r="AD242">
        <f t="shared" si="79"/>
        <v>0.12200299999999231</v>
      </c>
      <c r="AF242">
        <f t="shared" si="80"/>
        <v>0.10129801321137566</v>
      </c>
      <c r="AG242">
        <f t="shared" si="81"/>
        <v>0.48722633533617349</v>
      </c>
      <c r="AH242">
        <f t="shared" si="82"/>
        <v>4.8098311101076812</v>
      </c>
      <c r="AI242">
        <f t="shared" si="83"/>
        <v>6.1864053890820199E-3</v>
      </c>
      <c r="AJ242">
        <f t="shared" si="84"/>
        <v>10.960865524255798</v>
      </c>
      <c r="AL242">
        <f t="shared" si="85"/>
        <v>9.123367108072393E-2</v>
      </c>
      <c r="AM242">
        <f t="shared" si="86"/>
        <v>1.5428195007539492E-2</v>
      </c>
      <c r="AN242">
        <f t="shared" si="87"/>
        <v>5.369323683838443E-2</v>
      </c>
      <c r="AO242">
        <f t="shared" si="88"/>
        <v>5.0637852609008972E-2</v>
      </c>
    </row>
    <row r="243" spans="1:41" x14ac:dyDescent="0.25">
      <c r="A243" t="s">
        <v>2</v>
      </c>
      <c r="B243">
        <v>126.9</v>
      </c>
      <c r="C243">
        <v>3535.42</v>
      </c>
      <c r="D243">
        <v>118.38</v>
      </c>
      <c r="E243">
        <f t="shared" si="68"/>
        <v>3.3483999072246009</v>
      </c>
      <c r="F243">
        <v>15804.35</v>
      </c>
      <c r="G243">
        <v>102.74</v>
      </c>
      <c r="H243">
        <f t="shared" si="69"/>
        <v>0.65007418843546239</v>
      </c>
      <c r="I243">
        <v>636306.67000000004</v>
      </c>
      <c r="J243">
        <v>1306.24</v>
      </c>
      <c r="K243">
        <f t="shared" si="70"/>
        <v>0.20528466250400926</v>
      </c>
      <c r="L243">
        <v>0</v>
      </c>
      <c r="M243">
        <v>9592.4599999999991</v>
      </c>
      <c r="O243">
        <v>28860.62</v>
      </c>
      <c r="P243">
        <v>732.95</v>
      </c>
      <c r="Q243">
        <f t="shared" si="71"/>
        <v>2.5396197309690507</v>
      </c>
      <c r="R243">
        <v>311200.09999999998</v>
      </c>
      <c r="S243">
        <v>1122.25</v>
      </c>
      <c r="T243">
        <f t="shared" si="72"/>
        <v>0.36062006406810282</v>
      </c>
      <c r="U243">
        <v>2812.96</v>
      </c>
      <c r="V243">
        <v>51.27</v>
      </c>
      <c r="W243">
        <f t="shared" si="89"/>
        <v>1.8226352312155167</v>
      </c>
      <c r="X243">
        <f t="shared" si="73"/>
        <v>0.35354200000000002</v>
      </c>
      <c r="Y243">
        <f t="shared" si="74"/>
        <v>1.580435</v>
      </c>
      <c r="Z243">
        <f t="shared" si="75"/>
        <v>63.630667000000003</v>
      </c>
      <c r="AA243">
        <f t="shared" si="76"/>
        <v>2.8860619999999999</v>
      </c>
      <c r="AB243">
        <f t="shared" si="77"/>
        <v>31.120009999999997</v>
      </c>
      <c r="AC243">
        <f t="shared" si="78"/>
        <v>0.28129599999999999</v>
      </c>
      <c r="AD243">
        <f t="shared" si="79"/>
        <v>0.14798800000001222</v>
      </c>
      <c r="AF243">
        <f t="shared" si="80"/>
        <v>0.12249979383672285</v>
      </c>
      <c r="AG243">
        <f t="shared" si="81"/>
        <v>0.54760951081439002</v>
      </c>
      <c r="AH243">
        <f t="shared" si="82"/>
        <v>4.4702892442764934</v>
      </c>
      <c r="AI243">
        <f t="shared" si="83"/>
        <v>9.0390716455425318E-3</v>
      </c>
      <c r="AJ243">
        <f t="shared" si="84"/>
        <v>10.782862599625371</v>
      </c>
      <c r="AL243">
        <f t="shared" si="85"/>
        <v>9.2739751690311151E-2</v>
      </c>
      <c r="AM243">
        <f t="shared" si="86"/>
        <v>2.0399672108074519E-2</v>
      </c>
      <c r="AN243">
        <f t="shared" si="87"/>
        <v>6.2145770518711278E-2</v>
      </c>
      <c r="AO243">
        <f t="shared" si="88"/>
        <v>5.9824241701721827E-2</v>
      </c>
    </row>
    <row r="244" spans="1:41" x14ac:dyDescent="0.25">
      <c r="A244" t="s">
        <v>2</v>
      </c>
      <c r="B244">
        <v>127.2</v>
      </c>
      <c r="C244">
        <v>3012.74</v>
      </c>
      <c r="D244">
        <v>105.85</v>
      </c>
      <c r="E244">
        <f t="shared" si="68"/>
        <v>3.5134130392931353</v>
      </c>
      <c r="F244">
        <v>15846.45</v>
      </c>
      <c r="G244">
        <v>96.57</v>
      </c>
      <c r="H244">
        <f t="shared" si="69"/>
        <v>0.60941094062076984</v>
      </c>
      <c r="I244">
        <v>604255.49</v>
      </c>
      <c r="J244">
        <v>1246.8699999999999</v>
      </c>
      <c r="K244">
        <f t="shared" si="70"/>
        <v>0.20634814588114045</v>
      </c>
      <c r="L244">
        <v>0</v>
      </c>
      <c r="M244">
        <v>7660.94</v>
      </c>
      <c r="O244">
        <v>33201.1</v>
      </c>
      <c r="P244">
        <v>692.3</v>
      </c>
      <c r="Q244">
        <f t="shared" si="71"/>
        <v>2.0851718768354059</v>
      </c>
      <c r="R244">
        <v>339434.41</v>
      </c>
      <c r="S244">
        <v>1083.94</v>
      </c>
      <c r="T244">
        <f t="shared" si="72"/>
        <v>0.31933709961815598</v>
      </c>
      <c r="U244">
        <v>2898.29</v>
      </c>
      <c r="V244">
        <v>50.56</v>
      </c>
      <c r="W244">
        <f t="shared" si="89"/>
        <v>1.7444769156985673</v>
      </c>
      <c r="X244">
        <f t="shared" si="73"/>
        <v>0.30127399999999999</v>
      </c>
      <c r="Y244">
        <f t="shared" si="74"/>
        <v>1.5846450000000001</v>
      </c>
      <c r="Z244">
        <f t="shared" si="75"/>
        <v>60.425548999999997</v>
      </c>
      <c r="AA244">
        <f t="shared" si="76"/>
        <v>3.3201099999999997</v>
      </c>
      <c r="AB244">
        <f t="shared" si="77"/>
        <v>33.943441</v>
      </c>
      <c r="AC244">
        <f t="shared" si="78"/>
        <v>0.289829</v>
      </c>
      <c r="AD244">
        <f t="shared" si="79"/>
        <v>0.13515200000000505</v>
      </c>
      <c r="AF244">
        <f t="shared" si="80"/>
        <v>9.074217420507151E-2</v>
      </c>
      <c r="AG244">
        <f t="shared" si="81"/>
        <v>0.47728689712087857</v>
      </c>
      <c r="AH244">
        <f t="shared" si="82"/>
        <v>5.2598133260752675</v>
      </c>
      <c r="AI244">
        <f t="shared" si="83"/>
        <v>8.5385862912366484E-3</v>
      </c>
      <c r="AJ244">
        <f t="shared" si="84"/>
        <v>10.223589278668477</v>
      </c>
      <c r="AL244">
        <f t="shared" si="85"/>
        <v>9.7813006053216592E-2</v>
      </c>
      <c r="AM244">
        <f t="shared" si="86"/>
        <v>1.7414351126039344E-2</v>
      </c>
      <c r="AN244">
        <f t="shared" si="87"/>
        <v>5.5560630992008156E-2</v>
      </c>
      <c r="AO244">
        <f t="shared" si="88"/>
        <v>5.5223452448442109E-2</v>
      </c>
    </row>
    <row r="245" spans="1:41" x14ac:dyDescent="0.25">
      <c r="A245" t="s">
        <v>2</v>
      </c>
      <c r="B245">
        <v>127.5</v>
      </c>
      <c r="C245">
        <v>1947.47</v>
      </c>
      <c r="D245">
        <v>91.67</v>
      </c>
      <c r="E245">
        <f t="shared" si="68"/>
        <v>4.7071328441516433</v>
      </c>
      <c r="F245">
        <v>10352.790000000001</v>
      </c>
      <c r="G245">
        <v>76.97</v>
      </c>
      <c r="H245">
        <f t="shared" si="69"/>
        <v>0.74347108364025538</v>
      </c>
      <c r="I245">
        <v>643230.94999999995</v>
      </c>
      <c r="J245">
        <v>1227.68</v>
      </c>
      <c r="K245">
        <f t="shared" si="70"/>
        <v>0.19086146274522395</v>
      </c>
      <c r="L245">
        <v>0</v>
      </c>
      <c r="M245">
        <v>9499.2000000000007</v>
      </c>
      <c r="O245">
        <v>21083.91</v>
      </c>
      <c r="P245">
        <v>654.97</v>
      </c>
      <c r="Q245">
        <f t="shared" si="71"/>
        <v>3.1064921070143066</v>
      </c>
      <c r="R245">
        <v>318929.46000000002</v>
      </c>
      <c r="S245">
        <v>1090.57</v>
      </c>
      <c r="T245">
        <f t="shared" si="72"/>
        <v>0.34194708760990594</v>
      </c>
      <c r="U245">
        <v>3331.34</v>
      </c>
      <c r="V245">
        <v>51.09</v>
      </c>
      <c r="W245">
        <f t="shared" si="89"/>
        <v>1.5336171030276105</v>
      </c>
      <c r="X245">
        <f t="shared" si="73"/>
        <v>0.194747</v>
      </c>
      <c r="Y245">
        <f t="shared" si="74"/>
        <v>1.0352790000000001</v>
      </c>
      <c r="Z245">
        <f t="shared" si="75"/>
        <v>64.323094999999995</v>
      </c>
      <c r="AA245">
        <f t="shared" si="76"/>
        <v>2.1083910000000001</v>
      </c>
      <c r="AB245">
        <f t="shared" si="77"/>
        <v>31.892946000000002</v>
      </c>
      <c r="AC245">
        <f t="shared" si="78"/>
        <v>0.33313400000000004</v>
      </c>
      <c r="AD245">
        <f t="shared" si="79"/>
        <v>0.11240800000001627</v>
      </c>
      <c r="AF245">
        <f t="shared" si="80"/>
        <v>9.2367592159139367E-2</v>
      </c>
      <c r="AG245">
        <f t="shared" si="81"/>
        <v>0.49102799243593814</v>
      </c>
      <c r="AH245">
        <f t="shared" si="82"/>
        <v>5.3160202724560586</v>
      </c>
      <c r="AI245">
        <f t="shared" si="83"/>
        <v>1.0445381872217135E-2</v>
      </c>
      <c r="AJ245">
        <f t="shared" si="84"/>
        <v>15.12667527038391</v>
      </c>
      <c r="AL245">
        <f t="shared" si="85"/>
        <v>6.6108380204199388E-2</v>
      </c>
      <c r="AM245">
        <f t="shared" si="86"/>
        <v>1.6551653773219946E-2</v>
      </c>
      <c r="AN245">
        <f t="shared" si="87"/>
        <v>3.8567337115862549E-2</v>
      </c>
      <c r="AO245">
        <f t="shared" si="88"/>
        <v>4.2906447087076874E-2</v>
      </c>
    </row>
    <row r="246" spans="1:41" x14ac:dyDescent="0.25">
      <c r="A246" t="s">
        <v>2</v>
      </c>
      <c r="B246">
        <v>128.30000000000001</v>
      </c>
      <c r="C246">
        <v>2696.5</v>
      </c>
      <c r="D246">
        <v>99.72</v>
      </c>
      <c r="E246">
        <f t="shared" si="68"/>
        <v>3.6981272019284259</v>
      </c>
      <c r="F246">
        <v>12025.97</v>
      </c>
      <c r="G246">
        <v>80.73</v>
      </c>
      <c r="H246">
        <f t="shared" si="69"/>
        <v>0.67129720097422496</v>
      </c>
      <c r="I246">
        <v>607701.68000000005</v>
      </c>
      <c r="J246">
        <v>1208.07</v>
      </c>
      <c r="K246">
        <f t="shared" si="70"/>
        <v>0.19879326316820448</v>
      </c>
      <c r="L246">
        <v>0</v>
      </c>
      <c r="M246">
        <v>7277.55</v>
      </c>
      <c r="O246">
        <v>23010.23</v>
      </c>
      <c r="P246">
        <v>623.79</v>
      </c>
      <c r="Q246">
        <f t="shared" si="71"/>
        <v>2.7109246626391825</v>
      </c>
      <c r="R246">
        <v>351121.47</v>
      </c>
      <c r="S246">
        <v>1085.3800000000001</v>
      </c>
      <c r="T246">
        <f t="shared" si="72"/>
        <v>0.30911809522784245</v>
      </c>
      <c r="U246">
        <v>2267.9699999999998</v>
      </c>
      <c r="V246">
        <v>48</v>
      </c>
      <c r="W246">
        <f t="shared" si="89"/>
        <v>2.1164301115094117</v>
      </c>
      <c r="X246">
        <f t="shared" si="73"/>
        <v>0.26965</v>
      </c>
      <c r="Y246">
        <f t="shared" si="74"/>
        <v>1.2025969999999999</v>
      </c>
      <c r="Z246">
        <f t="shared" si="75"/>
        <v>60.770168000000005</v>
      </c>
      <c r="AA246">
        <f t="shared" si="76"/>
        <v>2.3010229999999998</v>
      </c>
      <c r="AB246">
        <f t="shared" si="77"/>
        <v>35.112147</v>
      </c>
      <c r="AC246">
        <f t="shared" si="78"/>
        <v>0.22679699999999997</v>
      </c>
      <c r="AD246">
        <f t="shared" si="79"/>
        <v>0.11761799999999312</v>
      </c>
      <c r="AF246">
        <f t="shared" si="80"/>
        <v>0.11718700769179621</v>
      </c>
      <c r="AG246">
        <f t="shared" si="81"/>
        <v>0.52263580155435208</v>
      </c>
      <c r="AH246">
        <f t="shared" si="82"/>
        <v>4.4598442425366214</v>
      </c>
      <c r="AI246">
        <f t="shared" si="83"/>
        <v>6.4592176604865549E-3</v>
      </c>
      <c r="AJ246">
        <f t="shared" si="84"/>
        <v>15.259363769940586</v>
      </c>
      <c r="AL246">
        <f t="shared" si="85"/>
        <v>6.5533531743302398E-2</v>
      </c>
      <c r="AM246">
        <f t="shared" si="86"/>
        <v>1.4138896148959502E-2</v>
      </c>
      <c r="AN246">
        <f t="shared" si="87"/>
        <v>4.1929848379821374E-2</v>
      </c>
      <c r="AO246">
        <f t="shared" si="88"/>
        <v>4.070938755183498E-2</v>
      </c>
    </row>
    <row r="247" spans="1:41" x14ac:dyDescent="0.25">
      <c r="A247" t="s">
        <v>2</v>
      </c>
      <c r="B247">
        <v>128.6</v>
      </c>
      <c r="C247">
        <v>2110.21</v>
      </c>
      <c r="D247">
        <v>91.49</v>
      </c>
      <c r="E247">
        <f t="shared" si="68"/>
        <v>4.3355874533814172</v>
      </c>
      <c r="F247">
        <v>11646.42</v>
      </c>
      <c r="G247">
        <v>79.12</v>
      </c>
      <c r="H247">
        <f t="shared" si="69"/>
        <v>0.67935039265284958</v>
      </c>
      <c r="I247">
        <v>603743.71</v>
      </c>
      <c r="J247">
        <v>1214.3699999999999</v>
      </c>
      <c r="K247">
        <f t="shared" si="70"/>
        <v>0.20113998371925068</v>
      </c>
      <c r="L247">
        <v>0</v>
      </c>
      <c r="M247">
        <v>7536.09</v>
      </c>
      <c r="O247">
        <v>28846.63</v>
      </c>
      <c r="P247">
        <v>658.78</v>
      </c>
      <c r="Q247">
        <f t="shared" si="71"/>
        <v>2.2837329698477777</v>
      </c>
      <c r="R247">
        <v>351537.44</v>
      </c>
      <c r="S247">
        <v>1083.03</v>
      </c>
      <c r="T247">
        <f t="shared" si="72"/>
        <v>0.30808382742959045</v>
      </c>
      <c r="U247">
        <v>1036.1600000000001</v>
      </c>
      <c r="V247">
        <v>45.79</v>
      </c>
      <c r="W247">
        <f t="shared" si="89"/>
        <v>4.4192016676961083</v>
      </c>
      <c r="X247">
        <f t="shared" si="73"/>
        <v>0.21102100000000001</v>
      </c>
      <c r="Y247">
        <f t="shared" si="74"/>
        <v>1.164642</v>
      </c>
      <c r="Z247">
        <f t="shared" si="75"/>
        <v>60.374370999999996</v>
      </c>
      <c r="AA247">
        <f t="shared" si="76"/>
        <v>2.8846630000000002</v>
      </c>
      <c r="AB247">
        <f t="shared" si="77"/>
        <v>35.153744000000003</v>
      </c>
      <c r="AC247">
        <f t="shared" si="78"/>
        <v>0.10361600000000001</v>
      </c>
      <c r="AD247">
        <f t="shared" si="79"/>
        <v>0.10794299999999168</v>
      </c>
      <c r="AF247">
        <f t="shared" si="80"/>
        <v>7.3152739158785618E-2</v>
      </c>
      <c r="AG247">
        <f t="shared" si="81"/>
        <v>0.40373589566614887</v>
      </c>
      <c r="AH247">
        <f t="shared" si="82"/>
        <v>5.5190810393278396</v>
      </c>
      <c r="AI247">
        <f t="shared" si="83"/>
        <v>2.9475096592840866E-3</v>
      </c>
      <c r="AJ247">
        <f t="shared" si="84"/>
        <v>12.186430095993881</v>
      </c>
      <c r="AL247">
        <f t="shared" si="85"/>
        <v>8.2058485719188265E-2</v>
      </c>
      <c r="AM247">
        <f t="shared" si="86"/>
        <v>8.9503126608647988E-3</v>
      </c>
      <c r="AN247">
        <f t="shared" si="87"/>
        <v>3.9132759230425078E-2</v>
      </c>
      <c r="AO247">
        <f t="shared" si="88"/>
        <v>3.6077465888128442E-2</v>
      </c>
    </row>
    <row r="248" spans="1:41" x14ac:dyDescent="0.25">
      <c r="A248" t="s">
        <v>2</v>
      </c>
      <c r="B248">
        <v>128.9</v>
      </c>
      <c r="C248">
        <v>2240.34</v>
      </c>
      <c r="D248">
        <v>91.93</v>
      </c>
      <c r="E248">
        <f t="shared" si="68"/>
        <v>4.1033950203986898</v>
      </c>
      <c r="F248">
        <v>9769.74</v>
      </c>
      <c r="G248">
        <v>70.510000000000005</v>
      </c>
      <c r="H248">
        <f t="shared" si="69"/>
        <v>0.72171828523584047</v>
      </c>
      <c r="I248">
        <v>605345.91</v>
      </c>
      <c r="J248">
        <v>1182.94</v>
      </c>
      <c r="K248">
        <f t="shared" si="70"/>
        <v>0.19541554348653317</v>
      </c>
      <c r="L248">
        <v>0</v>
      </c>
      <c r="M248">
        <v>7024.77</v>
      </c>
      <c r="O248">
        <v>27118.34</v>
      </c>
      <c r="P248">
        <v>629.08000000000004</v>
      </c>
      <c r="Q248">
        <f t="shared" si="71"/>
        <v>2.3197585102922966</v>
      </c>
      <c r="R248">
        <v>354409.31</v>
      </c>
      <c r="S248">
        <v>1064.5899999999999</v>
      </c>
      <c r="T248">
        <f t="shared" si="72"/>
        <v>0.30038432116808667</v>
      </c>
      <c r="U248">
        <v>0</v>
      </c>
      <c r="V248">
        <v>247.52</v>
      </c>
      <c r="X248">
        <f t="shared" si="73"/>
        <v>0.22403400000000001</v>
      </c>
      <c r="Y248">
        <f t="shared" si="74"/>
        <v>0.97697400000000001</v>
      </c>
      <c r="Z248">
        <f t="shared" si="75"/>
        <v>60.534591000000006</v>
      </c>
      <c r="AA248">
        <f t="shared" si="76"/>
        <v>2.7118340000000001</v>
      </c>
      <c r="AB248">
        <f t="shared" si="77"/>
        <v>35.440930999999999</v>
      </c>
      <c r="AC248">
        <f t="shared" si="78"/>
        <v>0</v>
      </c>
      <c r="AD248">
        <f t="shared" si="79"/>
        <v>0.11163600000000429</v>
      </c>
      <c r="AF248">
        <f t="shared" si="80"/>
        <v>8.2613463803462905E-2</v>
      </c>
      <c r="AG248">
        <f t="shared" si="81"/>
        <v>0.36026320195115186</v>
      </c>
      <c r="AH248">
        <f t="shared" si="82"/>
        <v>4.360829159859664</v>
      </c>
      <c r="AI248">
        <f t="shared" si="83"/>
        <v>0</v>
      </c>
      <c r="AJ248">
        <f t="shared" si="84"/>
        <v>13.068989842298606</v>
      </c>
      <c r="AL248">
        <f t="shared" si="85"/>
        <v>7.6517007975890922E-2</v>
      </c>
      <c r="AM248">
        <f t="shared" si="86"/>
        <v>6.3213350687655471E-3</v>
      </c>
      <c r="AN248">
        <f t="shared" si="87"/>
        <v>3.3887597365881837E-2</v>
      </c>
      <c r="AO248">
        <f t="shared" si="88"/>
        <v>2.7566262297116291E-2</v>
      </c>
    </row>
    <row r="249" spans="1:41" x14ac:dyDescent="0.25">
      <c r="A249" t="s">
        <v>2</v>
      </c>
      <c r="B249">
        <v>129.19999999999999</v>
      </c>
      <c r="C249">
        <v>2280.09</v>
      </c>
      <c r="D249">
        <v>95.45</v>
      </c>
      <c r="E249">
        <f t="shared" si="68"/>
        <v>4.186238262524725</v>
      </c>
      <c r="F249">
        <v>9731.69</v>
      </c>
      <c r="G249">
        <v>72.11</v>
      </c>
      <c r="H249">
        <f t="shared" si="69"/>
        <v>0.74098126841278333</v>
      </c>
      <c r="I249">
        <v>599680.93000000005</v>
      </c>
      <c r="J249">
        <v>1206.3499999999999</v>
      </c>
      <c r="K249">
        <f t="shared" si="70"/>
        <v>0.2011653096922725</v>
      </c>
      <c r="L249">
        <v>0</v>
      </c>
      <c r="M249">
        <v>7160.33</v>
      </c>
      <c r="O249">
        <v>27519.81</v>
      </c>
      <c r="P249">
        <v>645.86</v>
      </c>
      <c r="Q249">
        <f t="shared" si="71"/>
        <v>2.3468912031006028</v>
      </c>
      <c r="R249">
        <v>359584.44</v>
      </c>
      <c r="S249">
        <v>1087.3499999999999</v>
      </c>
      <c r="T249">
        <f t="shared" si="72"/>
        <v>0.30239072636179692</v>
      </c>
      <c r="U249">
        <v>0</v>
      </c>
      <c r="V249">
        <v>249.58</v>
      </c>
      <c r="X249">
        <f t="shared" si="73"/>
        <v>0.22800900000000002</v>
      </c>
      <c r="Y249">
        <f t="shared" si="74"/>
        <v>0.97316900000000006</v>
      </c>
      <c r="Z249">
        <f t="shared" si="75"/>
        <v>59.968093000000003</v>
      </c>
      <c r="AA249">
        <f t="shared" si="76"/>
        <v>2.7519810000000002</v>
      </c>
      <c r="AB249">
        <f t="shared" si="77"/>
        <v>35.958444</v>
      </c>
      <c r="AC249">
        <f t="shared" si="78"/>
        <v>0</v>
      </c>
      <c r="AD249">
        <f t="shared" si="79"/>
        <v>0.12030400000000441</v>
      </c>
      <c r="AF249">
        <f t="shared" si="80"/>
        <v>8.2852679578819768E-2</v>
      </c>
      <c r="AG249">
        <f t="shared" si="81"/>
        <v>0.35362489784631507</v>
      </c>
      <c r="AH249">
        <f t="shared" si="82"/>
        <v>4.2681166094320835</v>
      </c>
      <c r="AI249">
        <f t="shared" si="83"/>
        <v>0</v>
      </c>
      <c r="AJ249">
        <f t="shared" si="84"/>
        <v>13.066385269375042</v>
      </c>
      <c r="AL249">
        <f t="shared" si="85"/>
        <v>7.6532260405928573E-2</v>
      </c>
      <c r="AM249">
        <f t="shared" si="86"/>
        <v>6.3409028488551952E-3</v>
      </c>
      <c r="AN249">
        <f t="shared" si="87"/>
        <v>3.3404615616849272E-2</v>
      </c>
      <c r="AO249">
        <f t="shared" si="88"/>
        <v>2.7063712767994078E-2</v>
      </c>
    </row>
    <row r="250" spans="1:41" x14ac:dyDescent="0.25">
      <c r="A250" t="s">
        <v>2</v>
      </c>
      <c r="B250">
        <v>129.5</v>
      </c>
      <c r="C250">
        <v>2808.54</v>
      </c>
      <c r="D250">
        <v>104.75</v>
      </c>
      <c r="E250">
        <f t="shared" si="68"/>
        <v>3.7296958562099878</v>
      </c>
      <c r="F250">
        <v>12180.52</v>
      </c>
      <c r="G250">
        <v>83.31</v>
      </c>
      <c r="H250">
        <f t="shared" si="69"/>
        <v>0.68396094748007474</v>
      </c>
      <c r="I250">
        <v>592886.16</v>
      </c>
      <c r="J250">
        <v>1244.54</v>
      </c>
      <c r="K250">
        <f t="shared" si="70"/>
        <v>0.20991213557759553</v>
      </c>
      <c r="L250">
        <v>0</v>
      </c>
      <c r="M250">
        <v>7291.44</v>
      </c>
      <c r="O250">
        <v>32631.95</v>
      </c>
      <c r="P250">
        <v>696.71</v>
      </c>
      <c r="Q250">
        <f t="shared" si="71"/>
        <v>2.1350547546193228</v>
      </c>
      <c r="R250">
        <v>357307.83</v>
      </c>
      <c r="S250">
        <v>1102.5</v>
      </c>
      <c r="T250">
        <f t="shared" si="72"/>
        <v>0.30855746989927424</v>
      </c>
      <c r="U250">
        <v>942.94</v>
      </c>
      <c r="V250">
        <v>47.92</v>
      </c>
      <c r="W250">
        <f t="shared" si="89"/>
        <v>5.081977644388826</v>
      </c>
      <c r="X250">
        <f t="shared" si="73"/>
        <v>0.28085399999999999</v>
      </c>
      <c r="Y250">
        <f t="shared" si="74"/>
        <v>1.2180520000000001</v>
      </c>
      <c r="Z250">
        <f t="shared" si="75"/>
        <v>59.288616000000005</v>
      </c>
      <c r="AA250">
        <f t="shared" si="76"/>
        <v>3.2631950000000001</v>
      </c>
      <c r="AB250">
        <f t="shared" si="77"/>
        <v>35.730783000000002</v>
      </c>
      <c r="AC250">
        <f t="shared" si="78"/>
        <v>9.4294000000000003E-2</v>
      </c>
      <c r="AD250">
        <f t="shared" si="79"/>
        <v>0.12420599999998672</v>
      </c>
      <c r="AF250">
        <f t="shared" si="80"/>
        <v>8.6067182623165331E-2</v>
      </c>
      <c r="AG250">
        <f t="shared" si="81"/>
        <v>0.37326975556165048</v>
      </c>
      <c r="AH250">
        <f t="shared" si="82"/>
        <v>4.336957992408867</v>
      </c>
      <c r="AI250">
        <f t="shared" si="83"/>
        <v>2.6390129765698112E-3</v>
      </c>
      <c r="AJ250">
        <f t="shared" si="84"/>
        <v>10.949631572737761</v>
      </c>
      <c r="AL250">
        <f t="shared" si="85"/>
        <v>9.1327273740404738E-2</v>
      </c>
      <c r="AM250">
        <f t="shared" si="86"/>
        <v>1.0499294124061037E-2</v>
      </c>
      <c r="AN250">
        <f t="shared" si="87"/>
        <v>4.1949990292684043E-2</v>
      </c>
      <c r="AO250">
        <f t="shared" si="88"/>
        <v>3.6728722121762626E-2</v>
      </c>
    </row>
    <row r="251" spans="1:41" x14ac:dyDescent="0.25">
      <c r="A251" t="s">
        <v>2</v>
      </c>
      <c r="B251">
        <v>129.80000000000001</v>
      </c>
      <c r="C251">
        <v>1801.2</v>
      </c>
      <c r="D251">
        <v>85.21</v>
      </c>
      <c r="E251">
        <f t="shared" si="68"/>
        <v>4.7307350655118805</v>
      </c>
      <c r="F251">
        <v>20087.189999999999</v>
      </c>
      <c r="G251">
        <v>107.49</v>
      </c>
      <c r="H251">
        <f t="shared" si="69"/>
        <v>0.53511715675512606</v>
      </c>
      <c r="I251">
        <v>588577.85</v>
      </c>
      <c r="J251">
        <v>1226.8499999999999</v>
      </c>
      <c r="K251">
        <f t="shared" si="70"/>
        <v>0.20844311419466433</v>
      </c>
      <c r="L251">
        <v>0</v>
      </c>
      <c r="M251">
        <v>7448.78</v>
      </c>
      <c r="O251">
        <v>30288.11</v>
      </c>
      <c r="P251">
        <v>648.65</v>
      </c>
      <c r="Q251">
        <f t="shared" si="71"/>
        <v>2.1415994593257883</v>
      </c>
      <c r="R251">
        <v>357233.44</v>
      </c>
      <c r="S251">
        <v>1082.71</v>
      </c>
      <c r="T251">
        <f t="shared" si="72"/>
        <v>0.30308192872425382</v>
      </c>
      <c r="U251">
        <v>783.87</v>
      </c>
      <c r="V251">
        <v>44.85</v>
      </c>
      <c r="W251">
        <f t="shared" si="89"/>
        <v>5.7216120019901267</v>
      </c>
      <c r="X251">
        <f t="shared" si="73"/>
        <v>0.18012</v>
      </c>
      <c r="Y251">
        <f t="shared" si="74"/>
        <v>2.0087189999999997</v>
      </c>
      <c r="Z251">
        <f t="shared" si="75"/>
        <v>58.857785</v>
      </c>
      <c r="AA251">
        <f t="shared" si="76"/>
        <v>3.0288110000000001</v>
      </c>
      <c r="AB251">
        <f t="shared" si="77"/>
        <v>35.723343999999997</v>
      </c>
      <c r="AC251">
        <f t="shared" si="78"/>
        <v>7.8386999999999998E-2</v>
      </c>
      <c r="AD251">
        <f t="shared" si="79"/>
        <v>0.12283399999999745</v>
      </c>
      <c r="AF251">
        <f t="shared" si="80"/>
        <v>5.9468880692786705E-2</v>
      </c>
      <c r="AG251">
        <f t="shared" si="81"/>
        <v>0.66320381166074738</v>
      </c>
      <c r="AH251">
        <f t="shared" si="82"/>
        <v>11.152115256495669</v>
      </c>
      <c r="AI251">
        <f t="shared" si="83"/>
        <v>2.1942794605118716E-3</v>
      </c>
      <c r="AJ251">
        <f t="shared" si="84"/>
        <v>11.79451078327436</v>
      </c>
      <c r="AL251">
        <f t="shared" si="85"/>
        <v>8.4785203759200151E-2</v>
      </c>
      <c r="AM251">
        <f t="shared" si="86"/>
        <v>7.2363606273813568E-3</v>
      </c>
      <c r="AN251">
        <f t="shared" si="87"/>
        <v>6.1271951472404149E-2</v>
      </c>
      <c r="AO251">
        <f t="shared" si="88"/>
        <v>5.8424149766046533E-2</v>
      </c>
    </row>
    <row r="252" spans="1:41" x14ac:dyDescent="0.25">
      <c r="A252" t="s">
        <v>2</v>
      </c>
      <c r="B252">
        <v>130.1</v>
      </c>
      <c r="C252">
        <v>4613.25</v>
      </c>
      <c r="D252">
        <v>286.58999999999997</v>
      </c>
      <c r="E252">
        <f t="shared" si="68"/>
        <v>6.2123231994797585</v>
      </c>
      <c r="F252">
        <v>48967.71</v>
      </c>
      <c r="G252">
        <v>648.19000000000005</v>
      </c>
      <c r="H252">
        <f t="shared" si="69"/>
        <v>1.3237090319314506</v>
      </c>
      <c r="I252">
        <v>781166.32</v>
      </c>
      <c r="J252">
        <v>3432.27</v>
      </c>
      <c r="K252">
        <f t="shared" si="70"/>
        <v>0.43937762191283414</v>
      </c>
      <c r="L252">
        <v>0</v>
      </c>
      <c r="M252">
        <v>57471.61</v>
      </c>
      <c r="O252">
        <v>29120.45</v>
      </c>
      <c r="P252">
        <v>2716.64</v>
      </c>
      <c r="Q252">
        <f t="shared" si="71"/>
        <v>9.3289767156757541</v>
      </c>
      <c r="R252">
        <v>117575.78</v>
      </c>
      <c r="S252">
        <v>1846.85</v>
      </c>
      <c r="T252">
        <f t="shared" si="72"/>
        <v>1.5707741849554389</v>
      </c>
      <c r="U252">
        <v>12922.69</v>
      </c>
      <c r="V252">
        <v>221.65</v>
      </c>
      <c r="W252">
        <f t="shared" si="89"/>
        <v>1.7152001634334648</v>
      </c>
      <c r="X252">
        <f t="shared" si="73"/>
        <v>0.46132499999999999</v>
      </c>
      <c r="Y252">
        <f t="shared" si="74"/>
        <v>4.8967710000000002</v>
      </c>
      <c r="Z252">
        <f t="shared" si="75"/>
        <v>78.116631999999996</v>
      </c>
      <c r="AA252">
        <f t="shared" si="76"/>
        <v>2.912045</v>
      </c>
      <c r="AB252">
        <f t="shared" si="77"/>
        <v>11.757578000000001</v>
      </c>
      <c r="AC252">
        <f t="shared" si="78"/>
        <v>1.2922690000000001</v>
      </c>
      <c r="AD252">
        <f t="shared" si="79"/>
        <v>0.56337999999999511</v>
      </c>
      <c r="AF252">
        <f t="shared" si="80"/>
        <v>0.15841959859823596</v>
      </c>
      <c r="AG252">
        <f t="shared" si="81"/>
        <v>1.6815574621958107</v>
      </c>
      <c r="AH252">
        <f t="shared" si="82"/>
        <v>10.614579743131198</v>
      </c>
      <c r="AI252">
        <f t="shared" si="83"/>
        <v>0.10990945584201101</v>
      </c>
      <c r="AJ252">
        <f t="shared" si="84"/>
        <v>4.0375674139650997</v>
      </c>
      <c r="AL252">
        <f t="shared" si="85"/>
        <v>0.2476738831755996</v>
      </c>
      <c r="AM252">
        <f t="shared" si="86"/>
        <v>0.14914585299795588</v>
      </c>
      <c r="AN252">
        <f t="shared" si="87"/>
        <v>0.45571426360088785</v>
      </c>
      <c r="AO252">
        <f t="shared" si="88"/>
        <v>0.52638732228695406</v>
      </c>
    </row>
    <row r="253" spans="1:41" x14ac:dyDescent="0.25">
      <c r="A253" t="s">
        <v>2</v>
      </c>
      <c r="B253">
        <v>130.4</v>
      </c>
      <c r="C253">
        <v>4644.91</v>
      </c>
      <c r="D253">
        <v>125.28</v>
      </c>
      <c r="E253">
        <f t="shared" si="68"/>
        <v>2.6971459081015565</v>
      </c>
      <c r="F253">
        <v>24424.04</v>
      </c>
      <c r="G253">
        <v>127.15</v>
      </c>
      <c r="H253">
        <f t="shared" si="69"/>
        <v>0.52059364462226565</v>
      </c>
      <c r="I253">
        <v>583039.87</v>
      </c>
      <c r="J253">
        <v>1318.69</v>
      </c>
      <c r="K253">
        <f t="shared" si="70"/>
        <v>0.22617492693938751</v>
      </c>
      <c r="L253">
        <v>0</v>
      </c>
      <c r="M253">
        <v>7964.8</v>
      </c>
      <c r="O253">
        <v>50179.040000000001</v>
      </c>
      <c r="P253">
        <v>809.64</v>
      </c>
      <c r="Q253">
        <f t="shared" si="71"/>
        <v>1.6135023707109581</v>
      </c>
      <c r="R253">
        <v>332126.64</v>
      </c>
      <c r="S253">
        <v>1088.4100000000001</v>
      </c>
      <c r="T253">
        <f t="shared" si="72"/>
        <v>0.3277093340058479</v>
      </c>
      <c r="U253">
        <v>3769.81</v>
      </c>
      <c r="V253">
        <v>55.94</v>
      </c>
      <c r="W253">
        <f t="shared" si="89"/>
        <v>1.4838944137768217</v>
      </c>
      <c r="X253">
        <f t="shared" si="73"/>
        <v>0.46449099999999999</v>
      </c>
      <c r="Y253">
        <f t="shared" si="74"/>
        <v>2.4424040000000002</v>
      </c>
      <c r="Z253">
        <f t="shared" si="75"/>
        <v>58.303986999999999</v>
      </c>
      <c r="AA253">
        <f t="shared" si="76"/>
        <v>5.0179039999999997</v>
      </c>
      <c r="AB253">
        <f t="shared" si="77"/>
        <v>33.212664000000004</v>
      </c>
      <c r="AC253">
        <f t="shared" si="78"/>
        <v>0.37698100000000001</v>
      </c>
      <c r="AD253">
        <f t="shared" si="79"/>
        <v>0.18156899999999609</v>
      </c>
      <c r="AF253">
        <f t="shared" si="80"/>
        <v>9.2566737028049947E-2</v>
      </c>
      <c r="AG253">
        <f t="shared" si="81"/>
        <v>0.48673788896718628</v>
      </c>
      <c r="AH253">
        <f t="shared" si="82"/>
        <v>5.2582375115987183</v>
      </c>
      <c r="AI253">
        <f t="shared" si="83"/>
        <v>1.1350519789680226E-2</v>
      </c>
      <c r="AJ253">
        <f t="shared" si="84"/>
        <v>6.618832086066214</v>
      </c>
      <c r="AL253">
        <f t="shared" si="85"/>
        <v>0.15108405637078676</v>
      </c>
      <c r="AM253">
        <f t="shared" si="86"/>
        <v>2.5335877904885916E-2</v>
      </c>
      <c r="AN253">
        <f t="shared" si="87"/>
        <v>8.7523692769721814E-2</v>
      </c>
      <c r="AO253">
        <f t="shared" si="88"/>
        <v>8.4888854444196346E-2</v>
      </c>
    </row>
    <row r="254" spans="1:41" x14ac:dyDescent="0.25">
      <c r="A254" t="s">
        <v>2</v>
      </c>
      <c r="B254">
        <v>130.69999999999999</v>
      </c>
      <c r="C254">
        <v>2134.1799999999998</v>
      </c>
      <c r="D254">
        <v>95.03</v>
      </c>
      <c r="E254">
        <f t="shared" si="68"/>
        <v>4.4527640592639797</v>
      </c>
      <c r="F254">
        <v>10864.78</v>
      </c>
      <c r="G254">
        <v>78.92</v>
      </c>
      <c r="H254">
        <f t="shared" si="69"/>
        <v>0.72638378319671448</v>
      </c>
      <c r="I254">
        <v>612501.56999999995</v>
      </c>
      <c r="J254">
        <v>1244.97</v>
      </c>
      <c r="K254">
        <f t="shared" si="70"/>
        <v>0.20325988715424845</v>
      </c>
      <c r="L254">
        <v>0</v>
      </c>
      <c r="M254">
        <v>7809.01</v>
      </c>
      <c r="O254">
        <v>20960.48</v>
      </c>
      <c r="P254">
        <v>652.69000000000005</v>
      </c>
      <c r="Q254">
        <f t="shared" si="71"/>
        <v>3.1139076967703034</v>
      </c>
      <c r="R254">
        <v>351487.29</v>
      </c>
      <c r="S254">
        <v>1126.22</v>
      </c>
      <c r="T254">
        <f t="shared" si="72"/>
        <v>0.32041556893849565</v>
      </c>
      <c r="U254">
        <v>906.07</v>
      </c>
      <c r="V254">
        <v>46.83</v>
      </c>
      <c r="W254">
        <f t="shared" si="89"/>
        <v>5.1684748418996316</v>
      </c>
      <c r="X254">
        <f t="shared" si="73"/>
        <v>0.213418</v>
      </c>
      <c r="Y254">
        <f t="shared" si="74"/>
        <v>1.0864780000000001</v>
      </c>
      <c r="Z254">
        <f t="shared" si="75"/>
        <v>61.250156999999994</v>
      </c>
      <c r="AA254">
        <f t="shared" si="76"/>
        <v>2.0960480000000001</v>
      </c>
      <c r="AB254">
        <f t="shared" si="77"/>
        <v>35.148728999999996</v>
      </c>
      <c r="AC254">
        <f t="shared" si="78"/>
        <v>9.0607000000000007E-2</v>
      </c>
      <c r="AD254">
        <f t="shared" si="79"/>
        <v>0.11456300000000397</v>
      </c>
      <c r="AF254">
        <f t="shared" si="80"/>
        <v>0.1018192331473325</v>
      </c>
      <c r="AG254">
        <f t="shared" si="81"/>
        <v>0.51834595390945248</v>
      </c>
      <c r="AH254">
        <f t="shared" si="82"/>
        <v>5.0908451958129124</v>
      </c>
      <c r="AI254">
        <f t="shared" si="83"/>
        <v>2.5778172519410306E-3</v>
      </c>
      <c r="AJ254">
        <f t="shared" si="84"/>
        <v>16.769047750814867</v>
      </c>
      <c r="AL254">
        <f t="shared" si="85"/>
        <v>5.9633678361456541E-2</v>
      </c>
      <c r="AM254">
        <f t="shared" si="86"/>
        <v>8.6496726524592123E-3</v>
      </c>
      <c r="AN254">
        <f t="shared" si="87"/>
        <v>3.6982731295916851E-2</v>
      </c>
      <c r="AO254">
        <f t="shared" si="88"/>
        <v>3.3488693147339696E-2</v>
      </c>
    </row>
    <row r="255" spans="1:41" x14ac:dyDescent="0.25">
      <c r="A255" t="s">
        <v>2</v>
      </c>
      <c r="B255">
        <v>131</v>
      </c>
      <c r="C255">
        <v>2046.96</v>
      </c>
      <c r="D255">
        <v>138.06</v>
      </c>
      <c r="E255">
        <f t="shared" si="68"/>
        <v>6.7446359479423155</v>
      </c>
      <c r="F255">
        <v>10746.05</v>
      </c>
      <c r="G255">
        <v>121.13</v>
      </c>
      <c r="H255">
        <f t="shared" si="69"/>
        <v>1.1272048799326264</v>
      </c>
      <c r="I255">
        <v>786645.14</v>
      </c>
      <c r="J255">
        <v>1680.71</v>
      </c>
      <c r="K255">
        <f t="shared" si="70"/>
        <v>0.21365542282508732</v>
      </c>
      <c r="L255">
        <v>0</v>
      </c>
      <c r="M255">
        <v>44034.18</v>
      </c>
      <c r="O255">
        <v>12559.92</v>
      </c>
      <c r="P255">
        <v>1123.25</v>
      </c>
      <c r="Q255">
        <f t="shared" si="71"/>
        <v>8.9431302110204509</v>
      </c>
      <c r="R255">
        <v>183280.25</v>
      </c>
      <c r="S255">
        <v>1328.13</v>
      </c>
      <c r="T255">
        <f t="shared" si="72"/>
        <v>0.72464436293599566</v>
      </c>
      <c r="U255">
        <v>3419.44</v>
      </c>
      <c r="V255">
        <v>72.06</v>
      </c>
      <c r="W255">
        <f t="shared" si="89"/>
        <v>2.1073626090821889</v>
      </c>
      <c r="X255">
        <f t="shared" si="73"/>
        <v>0.20469600000000002</v>
      </c>
      <c r="Y255">
        <f t="shared" si="74"/>
        <v>1.074605</v>
      </c>
      <c r="Z255">
        <f t="shared" si="75"/>
        <v>78.664513999999997</v>
      </c>
      <c r="AA255">
        <f t="shared" si="76"/>
        <v>1.255992</v>
      </c>
      <c r="AB255">
        <f t="shared" si="77"/>
        <v>18.328025</v>
      </c>
      <c r="AC255">
        <f t="shared" si="78"/>
        <v>0.34194400000000003</v>
      </c>
      <c r="AD255">
        <f t="shared" si="79"/>
        <v>0.13022399999999834</v>
      </c>
      <c r="AF255">
        <f t="shared" si="80"/>
        <v>0.16297556035388761</v>
      </c>
      <c r="AG255">
        <f t="shared" si="81"/>
        <v>0.85558267887056594</v>
      </c>
      <c r="AH255">
        <f t="shared" si="82"/>
        <v>5.2497606206276624</v>
      </c>
      <c r="AI255">
        <f t="shared" si="83"/>
        <v>1.8656892927634047E-2</v>
      </c>
      <c r="AJ255">
        <f t="shared" si="84"/>
        <v>14.592469538022534</v>
      </c>
      <c r="AL255">
        <f t="shared" si="85"/>
        <v>6.852849666016933E-2</v>
      </c>
      <c r="AM255">
        <f t="shared" si="86"/>
        <v>2.9825363071034658E-2</v>
      </c>
      <c r="AN255">
        <f t="shared" si="87"/>
        <v>6.980026489488092E-2</v>
      </c>
      <c r="AO255">
        <f t="shared" si="88"/>
        <v>7.7288687679114357E-2</v>
      </c>
    </row>
    <row r="256" spans="1:41" x14ac:dyDescent="0.25">
      <c r="A256" t="s">
        <v>2</v>
      </c>
      <c r="B256">
        <v>131.30000000000001</v>
      </c>
      <c r="C256">
        <v>1443.31</v>
      </c>
      <c r="D256">
        <v>81.569999999999993</v>
      </c>
      <c r="E256">
        <f t="shared" si="68"/>
        <v>5.6515925199714543</v>
      </c>
      <c r="F256">
        <v>38372.559999999998</v>
      </c>
      <c r="G256">
        <v>171.53</v>
      </c>
      <c r="H256">
        <f t="shared" si="69"/>
        <v>0.44701213575534188</v>
      </c>
      <c r="I256">
        <v>609750.32999999996</v>
      </c>
      <c r="J256">
        <v>1274.8599999999999</v>
      </c>
      <c r="K256">
        <f t="shared" si="70"/>
        <v>0.20907901763661199</v>
      </c>
      <c r="L256">
        <v>0</v>
      </c>
      <c r="M256">
        <v>7981.96</v>
      </c>
      <c r="O256">
        <v>18324.82</v>
      </c>
      <c r="P256">
        <v>592.36</v>
      </c>
      <c r="Q256">
        <f t="shared" si="71"/>
        <v>3.2325556267401265</v>
      </c>
      <c r="R256">
        <v>325781.51</v>
      </c>
      <c r="S256">
        <v>1092.1400000000001</v>
      </c>
      <c r="T256">
        <f t="shared" si="72"/>
        <v>0.33523695067899956</v>
      </c>
      <c r="U256">
        <v>4863.71</v>
      </c>
      <c r="V256">
        <v>52.63</v>
      </c>
      <c r="W256">
        <f t="shared" si="89"/>
        <v>1.0820957664005462</v>
      </c>
      <c r="X256">
        <f t="shared" si="73"/>
        <v>0.14433099999999999</v>
      </c>
      <c r="Y256">
        <f t="shared" si="74"/>
        <v>3.8372559999999996</v>
      </c>
      <c r="Z256">
        <f t="shared" si="75"/>
        <v>60.975032999999996</v>
      </c>
      <c r="AA256">
        <f t="shared" si="76"/>
        <v>1.8324819999999999</v>
      </c>
      <c r="AB256">
        <f t="shared" si="77"/>
        <v>32.578150999999998</v>
      </c>
      <c r="AC256">
        <f t="shared" si="78"/>
        <v>0.486371</v>
      </c>
      <c r="AD256">
        <f t="shared" si="79"/>
        <v>0.1463759999999894</v>
      </c>
      <c r="AF256">
        <f t="shared" si="80"/>
        <v>7.87625744754928E-2</v>
      </c>
      <c r="AG256">
        <f t="shared" si="81"/>
        <v>2.0940211145320937</v>
      </c>
      <c r="AH256">
        <f t="shared" si="82"/>
        <v>26.586499088899821</v>
      </c>
      <c r="AI256">
        <f t="shared" si="83"/>
        <v>1.4929361706255213E-2</v>
      </c>
      <c r="AJ256">
        <f t="shared" si="84"/>
        <v>17.778156074657215</v>
      </c>
      <c r="AL256">
        <f t="shared" si="85"/>
        <v>5.6248803070499606E-2</v>
      </c>
      <c r="AM256">
        <f t="shared" si="86"/>
        <v>1.935966224725277E-2</v>
      </c>
      <c r="AN256">
        <f t="shared" si="87"/>
        <v>0.12221648183778139</v>
      </c>
      <c r="AO256">
        <f t="shared" si="88"/>
        <v>0.13271554300303906</v>
      </c>
    </row>
    <row r="257" spans="1:41" x14ac:dyDescent="0.25">
      <c r="A257" t="s">
        <v>2</v>
      </c>
      <c r="B257">
        <v>131.6</v>
      </c>
      <c r="C257">
        <v>2039.27</v>
      </c>
      <c r="D257">
        <v>92.31</v>
      </c>
      <c r="E257">
        <f t="shared" si="68"/>
        <v>4.5266198198374905</v>
      </c>
      <c r="F257">
        <v>14932.03</v>
      </c>
      <c r="G257">
        <v>93.74</v>
      </c>
      <c r="H257">
        <f t="shared" si="69"/>
        <v>0.62777800473210932</v>
      </c>
      <c r="I257">
        <v>617760.43000000005</v>
      </c>
      <c r="J257">
        <v>1229.6199999999999</v>
      </c>
      <c r="K257">
        <f t="shared" si="70"/>
        <v>0.19904479799717828</v>
      </c>
      <c r="L257">
        <v>0</v>
      </c>
      <c r="M257">
        <v>7849.61</v>
      </c>
      <c r="O257">
        <v>26284.31</v>
      </c>
      <c r="P257">
        <v>655.47</v>
      </c>
      <c r="Q257">
        <f t="shared" si="71"/>
        <v>2.4937690964685779</v>
      </c>
      <c r="R257">
        <v>327674.61</v>
      </c>
      <c r="S257">
        <v>1067.4000000000001</v>
      </c>
      <c r="T257">
        <f t="shared" si="72"/>
        <v>0.32574998715951786</v>
      </c>
      <c r="U257">
        <v>9756.2199999999993</v>
      </c>
      <c r="V257">
        <v>68.7</v>
      </c>
      <c r="W257">
        <f t="shared" si="89"/>
        <v>0.70416616271465793</v>
      </c>
      <c r="X257">
        <f t="shared" si="73"/>
        <v>0.203927</v>
      </c>
      <c r="Y257">
        <f t="shared" si="74"/>
        <v>1.4932030000000001</v>
      </c>
      <c r="Z257">
        <f t="shared" si="75"/>
        <v>61.776043000000008</v>
      </c>
      <c r="AA257">
        <f t="shared" si="76"/>
        <v>2.628431</v>
      </c>
      <c r="AB257">
        <f t="shared" si="77"/>
        <v>32.767460999999997</v>
      </c>
      <c r="AC257">
        <f t="shared" si="78"/>
        <v>0.97562199999999999</v>
      </c>
      <c r="AD257">
        <f t="shared" si="79"/>
        <v>0.15531299999999248</v>
      </c>
      <c r="AF257">
        <f t="shared" si="80"/>
        <v>7.7585068811013111E-2</v>
      </c>
      <c r="AG257">
        <f t="shared" si="81"/>
        <v>0.5680967086448151</v>
      </c>
      <c r="AH257">
        <f t="shared" si="82"/>
        <v>7.3222427633417846</v>
      </c>
      <c r="AI257">
        <f t="shared" si="83"/>
        <v>2.9774110359054064E-2</v>
      </c>
      <c r="AJ257">
        <f t="shared" si="84"/>
        <v>12.466547913945618</v>
      </c>
      <c r="AL257">
        <f t="shared" si="85"/>
        <v>8.0214667837706449E-2</v>
      </c>
      <c r="AM257">
        <f t="shared" si="86"/>
        <v>3.5997570882895076E-2</v>
      </c>
      <c r="AN257">
        <f t="shared" si="87"/>
        <v>5.179314930747915E-2</v>
      </c>
      <c r="AO257">
        <f t="shared" si="88"/>
        <v>7.5343799142692194E-2</v>
      </c>
    </row>
    <row r="258" spans="1:41" x14ac:dyDescent="0.25">
      <c r="A258" t="s">
        <v>2</v>
      </c>
      <c r="B258">
        <v>131.9</v>
      </c>
      <c r="C258">
        <v>1467.99</v>
      </c>
      <c r="D258">
        <v>82.74</v>
      </c>
      <c r="E258">
        <f t="shared" si="68"/>
        <v>5.6362781762818548</v>
      </c>
      <c r="F258">
        <v>16310.31</v>
      </c>
      <c r="G258">
        <v>99.86</v>
      </c>
      <c r="H258">
        <f t="shared" si="69"/>
        <v>0.6122507788018744</v>
      </c>
      <c r="I258">
        <v>628452.73</v>
      </c>
      <c r="J258">
        <v>1252.9100000000001</v>
      </c>
      <c r="K258">
        <f t="shared" si="70"/>
        <v>0.19936423858004404</v>
      </c>
      <c r="L258">
        <v>0</v>
      </c>
      <c r="M258">
        <v>8405.07</v>
      </c>
      <c r="O258">
        <v>28040.37</v>
      </c>
      <c r="P258">
        <v>683.95</v>
      </c>
      <c r="Q258">
        <f t="shared" si="71"/>
        <v>2.4391618227576886</v>
      </c>
      <c r="R258">
        <v>312975.90999999997</v>
      </c>
      <c r="S258">
        <v>1069.8399999999999</v>
      </c>
      <c r="T258">
        <f t="shared" si="72"/>
        <v>0.34182822569315319</v>
      </c>
      <c r="U258">
        <v>10984.2</v>
      </c>
      <c r="V258">
        <v>72.819999999999993</v>
      </c>
      <c r="W258">
        <f t="shared" si="89"/>
        <v>0.66295224049088686</v>
      </c>
      <c r="X258">
        <f t="shared" si="73"/>
        <v>0.14679900000000001</v>
      </c>
      <c r="Y258">
        <f t="shared" si="74"/>
        <v>1.6310309999999999</v>
      </c>
      <c r="Z258">
        <f t="shared" si="75"/>
        <v>62.845272999999999</v>
      </c>
      <c r="AA258">
        <f t="shared" si="76"/>
        <v>2.8040370000000001</v>
      </c>
      <c r="AB258">
        <f t="shared" si="77"/>
        <v>31.297590999999997</v>
      </c>
      <c r="AC258">
        <f t="shared" si="78"/>
        <v>1.0984200000000002</v>
      </c>
      <c r="AD258">
        <f t="shared" si="79"/>
        <v>0.17684900000000425</v>
      </c>
      <c r="AF258">
        <f t="shared" si="80"/>
        <v>5.2352732863368071E-2</v>
      </c>
      <c r="AG258">
        <f t="shared" si="81"/>
        <v>0.58167242443662481</v>
      </c>
      <c r="AH258">
        <f t="shared" si="82"/>
        <v>11.110641080661312</v>
      </c>
      <c r="AI258">
        <f t="shared" si="83"/>
        <v>3.5095991892794567E-2</v>
      </c>
      <c r="AJ258">
        <f t="shared" si="84"/>
        <v>11.161618409457507</v>
      </c>
      <c r="AL258">
        <f t="shared" si="85"/>
        <v>8.9592742137885317E-2</v>
      </c>
      <c r="AM258">
        <f t="shared" si="86"/>
        <v>3.9786416788435891E-2</v>
      </c>
      <c r="AN258">
        <f t="shared" si="87"/>
        <v>5.6804052426910431E-2</v>
      </c>
      <c r="AO258">
        <f t="shared" si="88"/>
        <v>8.7209619424063675E-2</v>
      </c>
    </row>
    <row r="259" spans="1:41" x14ac:dyDescent="0.25">
      <c r="A259" t="s">
        <v>2</v>
      </c>
      <c r="B259">
        <v>133.30000000000001</v>
      </c>
      <c r="C259">
        <v>1488.93</v>
      </c>
      <c r="D259">
        <v>81.180000000000007</v>
      </c>
      <c r="E259">
        <f t="shared" ref="E259:E286" si="91">(D259/C259)*100</f>
        <v>5.4522375128447944</v>
      </c>
      <c r="F259">
        <v>10668.01</v>
      </c>
      <c r="G259">
        <v>75.489999999999995</v>
      </c>
      <c r="H259">
        <f t="shared" ref="H259:H286" si="92">(G259/F259)*100</f>
        <v>0.70762963289310743</v>
      </c>
      <c r="I259">
        <v>618671.41</v>
      </c>
      <c r="J259">
        <v>1195.3</v>
      </c>
      <c r="K259">
        <f t="shared" ref="K259:K286" si="93">(J259/I259)*100</f>
        <v>0.19320433766286368</v>
      </c>
      <c r="L259">
        <v>0</v>
      </c>
      <c r="M259">
        <v>7423.91</v>
      </c>
      <c r="O259">
        <v>23196.01</v>
      </c>
      <c r="P259">
        <v>627.22</v>
      </c>
      <c r="Q259">
        <f t="shared" ref="Q259:Q286" si="94">(P259/O259)*100</f>
        <v>2.7039995240560772</v>
      </c>
      <c r="R259">
        <v>332536.99</v>
      </c>
      <c r="S259">
        <v>1051.69</v>
      </c>
      <c r="T259">
        <f t="shared" ref="T259:T286" si="95">(S259/R259)*100</f>
        <v>0.31626256074549786</v>
      </c>
      <c r="U259">
        <v>11892.53</v>
      </c>
      <c r="V259">
        <v>74.010000000000005</v>
      </c>
      <c r="W259">
        <f t="shared" ref="W259:W286" si="96">(V259/U259)*100</f>
        <v>0.62232342487258818</v>
      </c>
      <c r="X259">
        <f t="shared" ref="X259:X286" si="97">C259/10000</f>
        <v>0.148893</v>
      </c>
      <c r="Y259">
        <f t="shared" ref="Y259:Y286" si="98">F259/10000</f>
        <v>1.0668010000000001</v>
      </c>
      <c r="Z259">
        <f t="shared" ref="Z259:Z286" si="99">I259/10000</f>
        <v>61.867141000000004</v>
      </c>
      <c r="AA259">
        <f t="shared" ref="AA259:AA286" si="100">O259/10000</f>
        <v>2.319601</v>
      </c>
      <c r="AB259">
        <f t="shared" ref="AB259:AB286" si="101">R259/10000</f>
        <v>33.253698999999997</v>
      </c>
      <c r="AC259">
        <f t="shared" ref="AC259:AC286" si="102">U259/10000</f>
        <v>1.1892530000000001</v>
      </c>
      <c r="AD259">
        <f t="shared" ref="AD259:AD286" si="103">100-(X259+Y259+Z259+AA259+AB259+AC259)</f>
        <v>0.15461200000000019</v>
      </c>
      <c r="AF259">
        <f t="shared" ref="AF259:AF286" si="104">C259/O259</f>
        <v>6.4189056652415658E-2</v>
      </c>
      <c r="AG259">
        <f t="shared" ref="AG259:AG286" si="105">F259/O259</f>
        <v>0.45990711333544004</v>
      </c>
      <c r="AH259">
        <f t="shared" ref="AH259:AH286" si="106">F259/C259</f>
        <v>7.164883506947942</v>
      </c>
      <c r="AI259">
        <f t="shared" ref="AI259:AI286" si="107">U259/R259</f>
        <v>3.5763028949050153E-2</v>
      </c>
      <c r="AJ259">
        <f t="shared" ref="AJ259:AJ286" si="108">R259/O259</f>
        <v>14.335956485619725</v>
      </c>
      <c r="AL259">
        <f t="shared" ref="AL259:AL286" si="109">O259/R259</f>
        <v>6.9754676013636857E-2</v>
      </c>
      <c r="AM259">
        <f t="shared" ref="AM259:AM286" si="110">(U259+C259)/R259</f>
        <v>4.0240515799460391E-2</v>
      </c>
      <c r="AN259">
        <f t="shared" ref="AN259:AN286" si="111">(F259+C259)/R259</f>
        <v>3.6558158537490823E-2</v>
      </c>
      <c r="AO259">
        <f t="shared" ref="AO259:AO286" si="112">(U259+F259)/R259</f>
        <v>6.7843700636130738E-2</v>
      </c>
    </row>
    <row r="260" spans="1:41" x14ac:dyDescent="0.25">
      <c r="A260" t="s">
        <v>2</v>
      </c>
      <c r="B260">
        <v>133.6</v>
      </c>
      <c r="C260">
        <v>1171.75</v>
      </c>
      <c r="D260">
        <v>77.319999999999993</v>
      </c>
      <c r="E260">
        <f t="shared" si="91"/>
        <v>6.5986771922338372</v>
      </c>
      <c r="F260">
        <v>13557.77</v>
      </c>
      <c r="G260">
        <v>86.94</v>
      </c>
      <c r="H260">
        <f t="shared" si="92"/>
        <v>0.64125589975342545</v>
      </c>
      <c r="I260">
        <v>594038.27</v>
      </c>
      <c r="J260">
        <v>1203.3</v>
      </c>
      <c r="K260">
        <f t="shared" si="93"/>
        <v>0.20256270694478992</v>
      </c>
      <c r="L260">
        <v>0</v>
      </c>
      <c r="M260">
        <v>7165.52</v>
      </c>
      <c r="O260">
        <v>20921.84</v>
      </c>
      <c r="P260">
        <v>599.49</v>
      </c>
      <c r="Q260">
        <f t="shared" si="94"/>
        <v>2.8653789532851794</v>
      </c>
      <c r="R260">
        <v>351779.46</v>
      </c>
      <c r="S260">
        <v>1062.94</v>
      </c>
      <c r="T260">
        <f t="shared" si="95"/>
        <v>0.30216090501702403</v>
      </c>
      <c r="U260">
        <v>17033.79</v>
      </c>
      <c r="V260">
        <v>88.17</v>
      </c>
      <c r="W260">
        <f t="shared" si="96"/>
        <v>0.51761821649791384</v>
      </c>
      <c r="X260">
        <f t="shared" si="97"/>
        <v>0.117175</v>
      </c>
      <c r="Y260">
        <f t="shared" si="98"/>
        <v>1.355777</v>
      </c>
      <c r="Z260">
        <f t="shared" si="99"/>
        <v>59.403827</v>
      </c>
      <c r="AA260">
        <f t="shared" si="100"/>
        <v>2.092184</v>
      </c>
      <c r="AB260">
        <f t="shared" si="101"/>
        <v>35.177945999999999</v>
      </c>
      <c r="AC260">
        <f t="shared" si="102"/>
        <v>1.703379</v>
      </c>
      <c r="AD260">
        <f t="shared" si="103"/>
        <v>0.14971200000000806</v>
      </c>
      <c r="AF260">
        <f t="shared" si="104"/>
        <v>5.6006068299920081E-2</v>
      </c>
      <c r="AG260">
        <f t="shared" si="105"/>
        <v>0.64801996382727334</v>
      </c>
      <c r="AH260">
        <f t="shared" si="106"/>
        <v>11.570531256667378</v>
      </c>
      <c r="AI260">
        <f t="shared" si="107"/>
        <v>4.8421786763786605E-2</v>
      </c>
      <c r="AJ260">
        <f t="shared" si="108"/>
        <v>16.81398290016557</v>
      </c>
      <c r="AL260">
        <f t="shared" si="109"/>
        <v>5.9474308136125968E-2</v>
      </c>
      <c r="AM260">
        <f t="shared" si="110"/>
        <v>5.175270892734897E-2</v>
      </c>
      <c r="AN260">
        <f t="shared" si="111"/>
        <v>4.1871461170586821E-2</v>
      </c>
      <c r="AO260">
        <f t="shared" si="112"/>
        <v>8.6962325770811061E-2</v>
      </c>
    </row>
    <row r="261" spans="1:41" x14ac:dyDescent="0.25">
      <c r="A261" t="s">
        <v>2</v>
      </c>
      <c r="B261">
        <v>133.9</v>
      </c>
      <c r="C261">
        <v>1804.07</v>
      </c>
      <c r="D261">
        <v>88.57</v>
      </c>
      <c r="E261">
        <f t="shared" si="91"/>
        <v>4.9094547329094764</v>
      </c>
      <c r="F261">
        <v>13478.58</v>
      </c>
      <c r="G261">
        <v>89.67</v>
      </c>
      <c r="H261">
        <f t="shared" si="92"/>
        <v>0.6652777963257257</v>
      </c>
      <c r="I261">
        <v>633444.80000000005</v>
      </c>
      <c r="J261">
        <v>1230.1199999999999</v>
      </c>
      <c r="K261">
        <f t="shared" si="93"/>
        <v>0.19419529531223553</v>
      </c>
      <c r="L261">
        <v>0</v>
      </c>
      <c r="M261">
        <v>7925.44</v>
      </c>
      <c r="O261">
        <v>26191.96</v>
      </c>
      <c r="P261">
        <v>645.42999999999995</v>
      </c>
      <c r="Q261">
        <f t="shared" si="94"/>
        <v>2.4642294811079428</v>
      </c>
      <c r="R261">
        <v>291046.65000000002</v>
      </c>
      <c r="S261">
        <v>1010.91</v>
      </c>
      <c r="T261">
        <f t="shared" si="95"/>
        <v>0.34733607138237116</v>
      </c>
      <c r="U261">
        <v>31656.35</v>
      </c>
      <c r="V261">
        <v>131.58000000000001</v>
      </c>
      <c r="W261">
        <f t="shared" si="96"/>
        <v>0.41565120426075663</v>
      </c>
      <c r="X261">
        <f t="shared" si="97"/>
        <v>0.18040699999999998</v>
      </c>
      <c r="Y261">
        <f t="shared" si="98"/>
        <v>1.347858</v>
      </c>
      <c r="Z261">
        <f t="shared" si="99"/>
        <v>63.344480000000004</v>
      </c>
      <c r="AA261">
        <f t="shared" si="100"/>
        <v>2.6191960000000001</v>
      </c>
      <c r="AB261">
        <f t="shared" si="101"/>
        <v>29.104665000000001</v>
      </c>
      <c r="AC261">
        <f t="shared" si="102"/>
        <v>3.165635</v>
      </c>
      <c r="AD261">
        <f t="shared" si="103"/>
        <v>0.23775899999999695</v>
      </c>
      <c r="AF261">
        <f t="shared" si="104"/>
        <v>6.8878770431842443E-2</v>
      </c>
      <c r="AG261">
        <f t="shared" si="105"/>
        <v>0.51460753605304832</v>
      </c>
      <c r="AH261">
        <f t="shared" si="106"/>
        <v>7.4712067713558792</v>
      </c>
      <c r="AI261">
        <f t="shared" si="107"/>
        <v>0.10876727150097758</v>
      </c>
      <c r="AJ261">
        <f t="shared" si="108"/>
        <v>11.112060723977894</v>
      </c>
      <c r="AL261">
        <f t="shared" si="109"/>
        <v>8.999230879310928E-2</v>
      </c>
      <c r="AM261">
        <f t="shared" si="110"/>
        <v>0.11496583107896963</v>
      </c>
      <c r="AN261">
        <f t="shared" si="111"/>
        <v>5.2509279869739092E-2</v>
      </c>
      <c r="AO261">
        <f t="shared" si="112"/>
        <v>0.15507799179272463</v>
      </c>
    </row>
    <row r="262" spans="1:41" x14ac:dyDescent="0.25">
      <c r="A262" t="s">
        <v>2</v>
      </c>
      <c r="B262">
        <v>134.19999999999999</v>
      </c>
      <c r="C262">
        <v>1507.72</v>
      </c>
      <c r="D262">
        <v>85.08</v>
      </c>
      <c r="E262">
        <f t="shared" si="91"/>
        <v>5.6429575783301944</v>
      </c>
      <c r="F262">
        <v>11192.02</v>
      </c>
      <c r="G262">
        <v>80.11</v>
      </c>
      <c r="H262">
        <f t="shared" si="92"/>
        <v>0.71577784886017004</v>
      </c>
      <c r="I262">
        <v>602107.09</v>
      </c>
      <c r="J262">
        <v>1232.77</v>
      </c>
      <c r="K262">
        <f t="shared" si="93"/>
        <v>0.20474264802296219</v>
      </c>
      <c r="L262">
        <v>0</v>
      </c>
      <c r="M262">
        <v>7563.19</v>
      </c>
      <c r="O262">
        <v>21460.14</v>
      </c>
      <c r="P262">
        <v>622.32000000000005</v>
      </c>
      <c r="Q262">
        <f t="shared" si="94"/>
        <v>2.8998878851675713</v>
      </c>
      <c r="R262">
        <v>344425.4</v>
      </c>
      <c r="S262">
        <v>1084.98</v>
      </c>
      <c r="T262">
        <f t="shared" si="95"/>
        <v>0.3150116106419561</v>
      </c>
      <c r="U262">
        <v>15736.42</v>
      </c>
      <c r="V262">
        <v>86.77</v>
      </c>
      <c r="W262">
        <f t="shared" si="96"/>
        <v>0.55139606085755211</v>
      </c>
      <c r="X262">
        <f t="shared" si="97"/>
        <v>0.15077199999999999</v>
      </c>
      <c r="Y262">
        <f t="shared" si="98"/>
        <v>1.119202</v>
      </c>
      <c r="Z262">
        <f t="shared" si="99"/>
        <v>60.210708999999994</v>
      </c>
      <c r="AA262">
        <f t="shared" si="100"/>
        <v>2.1460140000000001</v>
      </c>
      <c r="AB262">
        <f t="shared" si="101"/>
        <v>34.442540000000001</v>
      </c>
      <c r="AC262">
        <f t="shared" si="102"/>
        <v>1.573642</v>
      </c>
      <c r="AD262">
        <f t="shared" si="103"/>
        <v>0.35712100000000646</v>
      </c>
      <c r="AF262">
        <f t="shared" si="104"/>
        <v>7.0256764401350605E-2</v>
      </c>
      <c r="AG262">
        <f t="shared" si="105"/>
        <v>0.52152595463030538</v>
      </c>
      <c r="AH262">
        <f t="shared" si="106"/>
        <v>7.423142227999894</v>
      </c>
      <c r="AI262">
        <f t="shared" si="107"/>
        <v>4.5688906799556589E-2</v>
      </c>
      <c r="AJ262">
        <f t="shared" si="108"/>
        <v>16.049541149312169</v>
      </c>
      <c r="AL262">
        <f t="shared" si="109"/>
        <v>6.2307077236463969E-2</v>
      </c>
      <c r="AM262">
        <f t="shared" si="110"/>
        <v>5.0066400445495596E-2</v>
      </c>
      <c r="AN262">
        <f t="shared" si="111"/>
        <v>3.6872251581910043E-2</v>
      </c>
      <c r="AO262">
        <f t="shared" si="112"/>
        <v>7.8183664735527639E-2</v>
      </c>
    </row>
    <row r="263" spans="1:41" x14ac:dyDescent="0.25">
      <c r="A263" t="s">
        <v>2</v>
      </c>
      <c r="B263">
        <v>134.5</v>
      </c>
      <c r="C263">
        <v>1337.74</v>
      </c>
      <c r="D263">
        <v>81.319999999999993</v>
      </c>
      <c r="E263">
        <f t="shared" si="91"/>
        <v>6.0789092050772195</v>
      </c>
      <c r="F263">
        <v>11345.56</v>
      </c>
      <c r="G263">
        <v>79.849999999999994</v>
      </c>
      <c r="H263">
        <f t="shared" si="92"/>
        <v>0.7037995480170216</v>
      </c>
      <c r="I263">
        <v>607055.85</v>
      </c>
      <c r="J263">
        <v>1220.24</v>
      </c>
      <c r="K263">
        <f t="shared" si="93"/>
        <v>0.20100951172779244</v>
      </c>
      <c r="L263">
        <v>0</v>
      </c>
      <c r="M263">
        <v>7830.49</v>
      </c>
      <c r="O263">
        <v>22594.97</v>
      </c>
      <c r="P263">
        <v>643.27</v>
      </c>
      <c r="Q263">
        <f t="shared" si="94"/>
        <v>2.8469610714243037</v>
      </c>
      <c r="R263">
        <v>350504.76</v>
      </c>
      <c r="S263">
        <v>1093.53</v>
      </c>
      <c r="T263">
        <f t="shared" si="95"/>
        <v>0.31198720382570549</v>
      </c>
      <c r="U263">
        <v>5858.11</v>
      </c>
      <c r="V263">
        <v>60.47</v>
      </c>
      <c r="W263">
        <f t="shared" si="96"/>
        <v>1.0322441879718887</v>
      </c>
      <c r="X263">
        <f t="shared" si="97"/>
        <v>0.133774</v>
      </c>
      <c r="Y263">
        <f t="shared" si="98"/>
        <v>1.1345559999999999</v>
      </c>
      <c r="Z263">
        <f t="shared" si="99"/>
        <v>60.705584999999999</v>
      </c>
      <c r="AA263">
        <f t="shared" si="100"/>
        <v>2.2594970000000001</v>
      </c>
      <c r="AB263">
        <f t="shared" si="101"/>
        <v>35.050476000000003</v>
      </c>
      <c r="AC263">
        <f t="shared" si="102"/>
        <v>0.58581099999999997</v>
      </c>
      <c r="AD263">
        <f t="shared" si="103"/>
        <v>0.13030099999998868</v>
      </c>
      <c r="AF263">
        <f t="shared" si="104"/>
        <v>5.920521248755807E-2</v>
      </c>
      <c r="AG263">
        <f t="shared" si="105"/>
        <v>0.50212768594072044</v>
      </c>
      <c r="AH263">
        <f t="shared" si="106"/>
        <v>8.4811398328524223</v>
      </c>
      <c r="AI263">
        <f t="shared" si="107"/>
        <v>1.6713353621788187E-2</v>
      </c>
      <c r="AJ263">
        <f t="shared" si="108"/>
        <v>15.512512740667502</v>
      </c>
      <c r="AL263">
        <f t="shared" si="109"/>
        <v>6.44640888757117E-2</v>
      </c>
      <c r="AM263">
        <f t="shared" si="110"/>
        <v>2.0529963701491526E-2</v>
      </c>
      <c r="AN263">
        <f t="shared" si="111"/>
        <v>3.6185813853141395E-2</v>
      </c>
      <c r="AO263">
        <f t="shared" si="112"/>
        <v>4.908255739522624E-2</v>
      </c>
    </row>
    <row r="264" spans="1:41" x14ac:dyDescent="0.25">
      <c r="A264" t="s">
        <v>2</v>
      </c>
      <c r="B264">
        <v>134.80000000000001</v>
      </c>
      <c r="C264">
        <v>1285.6400000000001</v>
      </c>
      <c r="D264">
        <v>79.930000000000007</v>
      </c>
      <c r="E264">
        <f t="shared" si="91"/>
        <v>6.2171369901372078</v>
      </c>
      <c r="F264">
        <v>16465.62</v>
      </c>
      <c r="G264">
        <v>100.05</v>
      </c>
      <c r="H264">
        <f t="shared" si="92"/>
        <v>0.60762971573496782</v>
      </c>
      <c r="I264">
        <v>618033.6</v>
      </c>
      <c r="J264">
        <v>1244.32</v>
      </c>
      <c r="K264">
        <f t="shared" si="93"/>
        <v>0.20133533193017339</v>
      </c>
      <c r="L264">
        <v>0</v>
      </c>
      <c r="M264">
        <v>6767.48</v>
      </c>
      <c r="O264">
        <v>19289.5</v>
      </c>
      <c r="P264">
        <v>627.71</v>
      </c>
      <c r="Q264">
        <f t="shared" si="94"/>
        <v>3.2541538142512767</v>
      </c>
      <c r="R264">
        <v>328665.37</v>
      </c>
      <c r="S264">
        <v>1086.47</v>
      </c>
      <c r="T264">
        <f t="shared" si="95"/>
        <v>0.33057026969406605</v>
      </c>
      <c r="U264">
        <v>14737.09</v>
      </c>
      <c r="V264">
        <v>84.14</v>
      </c>
      <c r="W264">
        <f t="shared" si="96"/>
        <v>0.57094039596691071</v>
      </c>
      <c r="X264">
        <f t="shared" si="97"/>
        <v>0.12856400000000001</v>
      </c>
      <c r="Y264">
        <f t="shared" si="98"/>
        <v>1.6465619999999999</v>
      </c>
      <c r="Z264">
        <f t="shared" si="99"/>
        <v>61.803359999999998</v>
      </c>
      <c r="AA264">
        <f t="shared" si="100"/>
        <v>1.9289499999999999</v>
      </c>
      <c r="AB264">
        <f t="shared" si="101"/>
        <v>32.866537000000001</v>
      </c>
      <c r="AC264">
        <f t="shared" si="102"/>
        <v>1.4737089999999999</v>
      </c>
      <c r="AD264">
        <f t="shared" si="103"/>
        <v>0.15231799999999396</v>
      </c>
      <c r="AF264">
        <f t="shared" si="104"/>
        <v>6.6649731719329169E-2</v>
      </c>
      <c r="AG264">
        <f t="shared" si="105"/>
        <v>0.85360532932424371</v>
      </c>
      <c r="AH264">
        <f t="shared" si="106"/>
        <v>12.807333312591393</v>
      </c>
      <c r="AI264">
        <f t="shared" si="107"/>
        <v>4.4839193128256863E-2</v>
      </c>
      <c r="AJ264">
        <f t="shared" si="108"/>
        <v>17.038563467171258</v>
      </c>
      <c r="AL264">
        <f t="shared" si="109"/>
        <v>5.8690393819099351E-2</v>
      </c>
      <c r="AM264">
        <f t="shared" si="110"/>
        <v>4.875089213080161E-2</v>
      </c>
      <c r="AN264">
        <f t="shared" si="111"/>
        <v>5.4010131946666602E-2</v>
      </c>
      <c r="AO264">
        <f t="shared" si="112"/>
        <v>9.4937626072378725E-2</v>
      </c>
    </row>
    <row r="265" spans="1:41" x14ac:dyDescent="0.25">
      <c r="A265" t="s">
        <v>2</v>
      </c>
      <c r="B265">
        <v>135.1</v>
      </c>
      <c r="C265">
        <v>1628.63</v>
      </c>
      <c r="D265">
        <v>85.57</v>
      </c>
      <c r="E265">
        <f t="shared" si="91"/>
        <v>5.2541092820345927</v>
      </c>
      <c r="F265">
        <v>27020.07</v>
      </c>
      <c r="G265">
        <v>137.03</v>
      </c>
      <c r="H265">
        <f t="shared" si="92"/>
        <v>0.50714154330466199</v>
      </c>
      <c r="I265">
        <v>622848.84</v>
      </c>
      <c r="J265">
        <v>1259.81</v>
      </c>
      <c r="K265">
        <f t="shared" si="93"/>
        <v>0.20226576965287438</v>
      </c>
      <c r="L265">
        <v>0</v>
      </c>
      <c r="M265">
        <v>6813.88</v>
      </c>
      <c r="O265">
        <v>23194.93</v>
      </c>
      <c r="P265">
        <v>646.61</v>
      </c>
      <c r="Q265">
        <f t="shared" si="94"/>
        <v>2.7877212821939965</v>
      </c>
      <c r="R265">
        <v>303866.28000000003</v>
      </c>
      <c r="S265">
        <v>1047.46</v>
      </c>
      <c r="T265">
        <f t="shared" si="95"/>
        <v>0.34471083793831941</v>
      </c>
      <c r="U265">
        <v>19518.099999999999</v>
      </c>
      <c r="V265">
        <v>96.88</v>
      </c>
      <c r="W265">
        <f t="shared" si="96"/>
        <v>0.4963597891188179</v>
      </c>
      <c r="X265">
        <f t="shared" si="97"/>
        <v>0.16286300000000001</v>
      </c>
      <c r="Y265">
        <f t="shared" si="98"/>
        <v>2.702007</v>
      </c>
      <c r="Z265">
        <f t="shared" si="99"/>
        <v>62.284883999999998</v>
      </c>
      <c r="AA265">
        <f t="shared" si="100"/>
        <v>2.319493</v>
      </c>
      <c r="AB265">
        <f t="shared" si="101"/>
        <v>30.386628000000002</v>
      </c>
      <c r="AC265">
        <f t="shared" si="102"/>
        <v>1.9518099999999998</v>
      </c>
      <c r="AD265">
        <f t="shared" si="103"/>
        <v>0.19231500000000779</v>
      </c>
      <c r="AF265">
        <f t="shared" si="104"/>
        <v>7.0214913345287094E-2</v>
      </c>
      <c r="AG265">
        <f t="shared" si="105"/>
        <v>1.1649127632633511</v>
      </c>
      <c r="AH265">
        <f t="shared" si="106"/>
        <v>16.590674370483164</v>
      </c>
      <c r="AI265">
        <f t="shared" si="107"/>
        <v>6.4232530177418826E-2</v>
      </c>
      <c r="AJ265">
        <f t="shared" si="108"/>
        <v>13.100547404109433</v>
      </c>
      <c r="AL265">
        <f t="shared" si="109"/>
        <v>7.633268818113019E-2</v>
      </c>
      <c r="AM265">
        <f t="shared" si="110"/>
        <v>6.9592223263469699E-2</v>
      </c>
      <c r="AN265">
        <f t="shared" si="111"/>
        <v>9.4280615802450993E-2</v>
      </c>
      <c r="AO265">
        <f t="shared" si="112"/>
        <v>0.15315345289381893</v>
      </c>
    </row>
    <row r="266" spans="1:41" x14ac:dyDescent="0.25">
      <c r="A266" t="s">
        <v>2</v>
      </c>
      <c r="B266">
        <v>135.4</v>
      </c>
      <c r="C266">
        <v>1688.91</v>
      </c>
      <c r="D266">
        <v>88.44</v>
      </c>
      <c r="E266">
        <f t="shared" si="91"/>
        <v>5.2365134909497835</v>
      </c>
      <c r="F266">
        <v>17166.54</v>
      </c>
      <c r="G266">
        <v>104.43</v>
      </c>
      <c r="H266">
        <f t="shared" si="92"/>
        <v>0.60833458576975907</v>
      </c>
      <c r="I266">
        <v>624453.42000000004</v>
      </c>
      <c r="J266">
        <v>1259.28</v>
      </c>
      <c r="K266">
        <f t="shared" si="93"/>
        <v>0.20166115832947151</v>
      </c>
      <c r="L266">
        <v>0</v>
      </c>
      <c r="M266">
        <v>8843.24</v>
      </c>
      <c r="O266">
        <v>22793.73</v>
      </c>
      <c r="P266">
        <v>657.06</v>
      </c>
      <c r="Q266">
        <f t="shared" si="94"/>
        <v>2.882634829841364</v>
      </c>
      <c r="R266">
        <v>324161.19</v>
      </c>
      <c r="S266">
        <v>1098.06</v>
      </c>
      <c r="T266">
        <f t="shared" si="95"/>
        <v>0.33873888481221331</v>
      </c>
      <c r="U266">
        <v>8226.83</v>
      </c>
      <c r="V266">
        <v>66.349999999999994</v>
      </c>
      <c r="W266">
        <f t="shared" si="96"/>
        <v>0.80650748830351415</v>
      </c>
      <c r="X266">
        <f t="shared" si="97"/>
        <v>0.16889100000000001</v>
      </c>
      <c r="Y266">
        <f t="shared" si="98"/>
        <v>1.7166540000000001</v>
      </c>
      <c r="Z266">
        <f t="shared" si="99"/>
        <v>62.445342000000004</v>
      </c>
      <c r="AA266">
        <f t="shared" si="100"/>
        <v>2.2793730000000001</v>
      </c>
      <c r="AB266">
        <f t="shared" si="101"/>
        <v>32.416119000000002</v>
      </c>
      <c r="AC266">
        <f t="shared" si="102"/>
        <v>0.82268299999999994</v>
      </c>
      <c r="AD266">
        <f t="shared" si="103"/>
        <v>0.15093799999998225</v>
      </c>
      <c r="AF266">
        <f t="shared" si="104"/>
        <v>7.4095376228462836E-2</v>
      </c>
      <c r="AG266">
        <f t="shared" si="105"/>
        <v>0.75312553057353937</v>
      </c>
      <c r="AH266">
        <f t="shared" si="106"/>
        <v>10.164271630815142</v>
      </c>
      <c r="AI266">
        <f t="shared" si="107"/>
        <v>2.5378824652019571E-2</v>
      </c>
      <c r="AJ266">
        <f t="shared" si="108"/>
        <v>14.221506967047517</v>
      </c>
      <c r="AL266">
        <f t="shared" si="109"/>
        <v>7.0316036290464012E-2</v>
      </c>
      <c r="AM266">
        <f t="shared" si="110"/>
        <v>3.0588917815855748E-2</v>
      </c>
      <c r="AN266">
        <f t="shared" si="111"/>
        <v>5.816689530292013E-2</v>
      </c>
      <c r="AO266">
        <f t="shared" si="112"/>
        <v>7.8335626791103535E-2</v>
      </c>
    </row>
    <row r="267" spans="1:41" x14ac:dyDescent="0.25">
      <c r="A267" t="s">
        <v>2</v>
      </c>
      <c r="B267">
        <v>135.69999999999999</v>
      </c>
      <c r="C267">
        <v>1190.57</v>
      </c>
      <c r="D267">
        <v>79.23</v>
      </c>
      <c r="E267">
        <f t="shared" si="91"/>
        <v>6.654795602106554</v>
      </c>
      <c r="F267">
        <v>12834.6</v>
      </c>
      <c r="G267">
        <v>87.65</v>
      </c>
      <c r="H267">
        <f t="shared" si="92"/>
        <v>0.68291960793480122</v>
      </c>
      <c r="I267">
        <v>630571.14</v>
      </c>
      <c r="J267">
        <v>1250.6199999999999</v>
      </c>
      <c r="K267">
        <f t="shared" si="93"/>
        <v>0.19833130961242532</v>
      </c>
      <c r="L267">
        <v>0</v>
      </c>
      <c r="M267">
        <v>8839.9599999999991</v>
      </c>
      <c r="O267">
        <v>23909.29</v>
      </c>
      <c r="P267">
        <v>668.36</v>
      </c>
      <c r="Q267">
        <f t="shared" si="94"/>
        <v>2.7953987759569605</v>
      </c>
      <c r="R267">
        <v>323422.53000000003</v>
      </c>
      <c r="S267">
        <v>1098.3</v>
      </c>
      <c r="T267">
        <f t="shared" si="95"/>
        <v>0.33958673194474109</v>
      </c>
      <c r="U267">
        <v>6835.69</v>
      </c>
      <c r="V267">
        <v>62.64</v>
      </c>
      <c r="W267">
        <f t="shared" si="96"/>
        <v>0.91636689200358723</v>
      </c>
      <c r="X267">
        <f t="shared" si="97"/>
        <v>0.119057</v>
      </c>
      <c r="Y267">
        <f t="shared" si="98"/>
        <v>1.28346</v>
      </c>
      <c r="Z267">
        <f t="shared" si="99"/>
        <v>63.057113999999999</v>
      </c>
      <c r="AA267">
        <f t="shared" si="100"/>
        <v>2.3909290000000003</v>
      </c>
      <c r="AB267">
        <f t="shared" si="101"/>
        <v>32.342252999999999</v>
      </c>
      <c r="AC267">
        <f t="shared" si="102"/>
        <v>0.68356899999999998</v>
      </c>
      <c r="AD267">
        <f t="shared" si="103"/>
        <v>0.12361799999999334</v>
      </c>
      <c r="AF267">
        <f t="shared" si="104"/>
        <v>4.979528877687292E-2</v>
      </c>
      <c r="AG267">
        <f t="shared" si="105"/>
        <v>0.53680389505501835</v>
      </c>
      <c r="AH267">
        <f t="shared" si="106"/>
        <v>10.780214519095896</v>
      </c>
      <c r="AI267">
        <f t="shared" si="107"/>
        <v>2.1135478718814053E-2</v>
      </c>
      <c r="AJ267">
        <f t="shared" si="108"/>
        <v>13.527065421014175</v>
      </c>
      <c r="AL267">
        <f t="shared" si="109"/>
        <v>7.3925864101056907E-2</v>
      </c>
      <c r="AM267">
        <f t="shared" si="110"/>
        <v>2.4816638469806043E-2</v>
      </c>
      <c r="AN267">
        <f t="shared" si="111"/>
        <v>4.3364851545747291E-2</v>
      </c>
      <c r="AO267">
        <f t="shared" si="112"/>
        <v>6.0819170513569352E-2</v>
      </c>
    </row>
    <row r="268" spans="1:41" x14ac:dyDescent="0.25">
      <c r="A268" t="s">
        <v>2</v>
      </c>
      <c r="B268">
        <v>136</v>
      </c>
      <c r="C268">
        <v>2132.13</v>
      </c>
      <c r="D268">
        <v>94.23</v>
      </c>
      <c r="E268">
        <f t="shared" si="91"/>
        <v>4.4195241378339967</v>
      </c>
      <c r="F268">
        <v>25269.99</v>
      </c>
      <c r="G268">
        <v>130.5</v>
      </c>
      <c r="H268">
        <f t="shared" si="92"/>
        <v>0.51642283989823501</v>
      </c>
      <c r="I268">
        <v>602420.31999999995</v>
      </c>
      <c r="J268">
        <v>1269.99</v>
      </c>
      <c r="K268">
        <f t="shared" si="93"/>
        <v>0.21081460200412899</v>
      </c>
      <c r="L268">
        <v>0</v>
      </c>
      <c r="M268">
        <v>7964.12</v>
      </c>
      <c r="O268">
        <v>20771.09</v>
      </c>
      <c r="P268">
        <v>626.09</v>
      </c>
      <c r="Q268">
        <f t="shared" si="94"/>
        <v>3.0142375773250225</v>
      </c>
      <c r="R268">
        <v>341527.02</v>
      </c>
      <c r="S268">
        <v>1111.3900000000001</v>
      </c>
      <c r="T268">
        <f t="shared" si="95"/>
        <v>0.32541788348107858</v>
      </c>
      <c r="U268">
        <v>6402.79</v>
      </c>
      <c r="V268">
        <v>61.03</v>
      </c>
      <c r="W268">
        <f t="shared" si="96"/>
        <v>0.95317822386803264</v>
      </c>
      <c r="X268">
        <f t="shared" si="97"/>
        <v>0.21321300000000001</v>
      </c>
      <c r="Y268">
        <f t="shared" si="98"/>
        <v>2.526999</v>
      </c>
      <c r="Z268">
        <f t="shared" si="99"/>
        <v>60.242031999999995</v>
      </c>
      <c r="AA268">
        <f t="shared" si="100"/>
        <v>2.0771090000000001</v>
      </c>
      <c r="AB268">
        <f t="shared" si="101"/>
        <v>34.152702000000005</v>
      </c>
      <c r="AC268">
        <f t="shared" si="102"/>
        <v>0.64027900000000004</v>
      </c>
      <c r="AD268">
        <f t="shared" si="103"/>
        <v>0.14766600000000096</v>
      </c>
      <c r="AF268">
        <f t="shared" si="104"/>
        <v>0.10264892213167437</v>
      </c>
      <c r="AG268">
        <f t="shared" si="105"/>
        <v>1.2165943145015501</v>
      </c>
      <c r="AH268">
        <f t="shared" si="106"/>
        <v>11.85199307734519</v>
      </c>
      <c r="AI268">
        <f t="shared" si="107"/>
        <v>1.874753570010361E-2</v>
      </c>
      <c r="AJ268">
        <f t="shared" si="108"/>
        <v>16.442421654328204</v>
      </c>
      <c r="AL268">
        <f t="shared" si="109"/>
        <v>6.0818291917283732E-2</v>
      </c>
      <c r="AM268">
        <f t="shared" si="110"/>
        <v>2.4990467811302309E-2</v>
      </c>
      <c r="AN268">
        <f t="shared" si="111"/>
        <v>8.0234120275461659E-2</v>
      </c>
      <c r="AO268">
        <f t="shared" si="112"/>
        <v>9.2738723864366573E-2</v>
      </c>
    </row>
    <row r="269" spans="1:41" x14ac:dyDescent="0.25">
      <c r="A269" t="s">
        <v>2</v>
      </c>
      <c r="B269">
        <v>136.30000000000001</v>
      </c>
      <c r="C269">
        <v>1437.5</v>
      </c>
      <c r="D269">
        <v>92.96</v>
      </c>
      <c r="E269">
        <f t="shared" si="91"/>
        <v>6.4667826086956524</v>
      </c>
      <c r="F269">
        <v>72359.990000000005</v>
      </c>
      <c r="G269">
        <v>848.45</v>
      </c>
      <c r="H269">
        <f t="shared" si="92"/>
        <v>1.1725402394334217</v>
      </c>
      <c r="I269">
        <v>773555.07</v>
      </c>
      <c r="J269">
        <v>7866.23</v>
      </c>
      <c r="K269">
        <f t="shared" si="93"/>
        <v>1.0168933415432209</v>
      </c>
      <c r="L269">
        <v>31653.26</v>
      </c>
      <c r="M269">
        <v>9662.32</v>
      </c>
      <c r="N269">
        <f t="shared" ref="N269:N283" si="113">(M269/L269)*100</f>
        <v>30.525513011929895</v>
      </c>
      <c r="O269">
        <v>19525.75</v>
      </c>
      <c r="P269">
        <v>958.62</v>
      </c>
      <c r="Q269">
        <f t="shared" si="94"/>
        <v>4.9095169199646618</v>
      </c>
      <c r="R269">
        <v>84164.77</v>
      </c>
      <c r="S269">
        <v>1121.18</v>
      </c>
      <c r="T269">
        <f t="shared" si="95"/>
        <v>1.3321250684817412</v>
      </c>
      <c r="U269">
        <v>11643.54</v>
      </c>
      <c r="V269">
        <v>148.91999999999999</v>
      </c>
      <c r="W269">
        <f t="shared" si="96"/>
        <v>1.2789924713618022</v>
      </c>
      <c r="X269">
        <f t="shared" si="97"/>
        <v>0.14374999999999999</v>
      </c>
      <c r="Y269">
        <f t="shared" si="98"/>
        <v>7.2359990000000005</v>
      </c>
      <c r="Z269">
        <f t="shared" si="99"/>
        <v>77.355506999999989</v>
      </c>
      <c r="AA269">
        <f t="shared" si="100"/>
        <v>1.9525749999999999</v>
      </c>
      <c r="AB269">
        <f t="shared" si="101"/>
        <v>8.4164770000000004</v>
      </c>
      <c r="AC269">
        <f t="shared" si="102"/>
        <v>1.1643540000000001</v>
      </c>
      <c r="AD269">
        <f t="shared" si="103"/>
        <v>3.731338000000008</v>
      </c>
      <c r="AF269">
        <f t="shared" si="104"/>
        <v>7.3620731598018005E-2</v>
      </c>
      <c r="AG269">
        <f t="shared" si="105"/>
        <v>3.7058750624175771</v>
      </c>
      <c r="AH269">
        <f t="shared" si="106"/>
        <v>50.337384347826088</v>
      </c>
      <c r="AI269">
        <f t="shared" si="107"/>
        <v>0.13834220660259633</v>
      </c>
      <c r="AJ269">
        <f t="shared" si="108"/>
        <v>4.3104500467331599</v>
      </c>
      <c r="AL269">
        <f t="shared" si="109"/>
        <v>0.23199433682287732</v>
      </c>
      <c r="AM269">
        <f t="shared" si="110"/>
        <v>0.15542179940609355</v>
      </c>
      <c r="AN269">
        <f t="shared" si="111"/>
        <v>0.8768216202575021</v>
      </c>
      <c r="AO269">
        <f t="shared" si="112"/>
        <v>0.99808423405660107</v>
      </c>
    </row>
    <row r="270" spans="1:41" x14ac:dyDescent="0.25">
      <c r="A270" t="s">
        <v>2</v>
      </c>
      <c r="B270">
        <v>136.6</v>
      </c>
      <c r="C270">
        <v>2065.25</v>
      </c>
      <c r="D270">
        <v>97.03</v>
      </c>
      <c r="E270">
        <f t="shared" si="91"/>
        <v>4.6982205544122992</v>
      </c>
      <c r="F270">
        <v>13564.8</v>
      </c>
      <c r="G270">
        <v>93.49</v>
      </c>
      <c r="H270">
        <f t="shared" si="92"/>
        <v>0.68921030903514979</v>
      </c>
      <c r="I270">
        <v>626609.62</v>
      </c>
      <c r="J270">
        <v>1298.77</v>
      </c>
      <c r="K270">
        <f t="shared" si="93"/>
        <v>0.20726940004527858</v>
      </c>
      <c r="L270">
        <v>0</v>
      </c>
      <c r="M270">
        <v>8928.74</v>
      </c>
      <c r="O270">
        <v>23643.31</v>
      </c>
      <c r="P270">
        <v>700.42</v>
      </c>
      <c r="Q270">
        <f t="shared" si="94"/>
        <v>2.9624447676742385</v>
      </c>
      <c r="R270">
        <v>317522.57</v>
      </c>
      <c r="S270">
        <v>1117.5899999999999</v>
      </c>
      <c r="T270">
        <f t="shared" si="95"/>
        <v>0.35197182990802822</v>
      </c>
      <c r="U270">
        <v>14812.97</v>
      </c>
      <c r="V270">
        <v>88.5</v>
      </c>
      <c r="W270">
        <f t="shared" si="96"/>
        <v>0.5974493973862095</v>
      </c>
      <c r="X270">
        <f t="shared" si="97"/>
        <v>0.20652499999999999</v>
      </c>
      <c r="Y270">
        <f t="shared" si="98"/>
        <v>1.3564799999999999</v>
      </c>
      <c r="Z270">
        <f t="shared" si="99"/>
        <v>62.660961999999998</v>
      </c>
      <c r="AA270">
        <f t="shared" si="100"/>
        <v>2.364331</v>
      </c>
      <c r="AB270">
        <f t="shared" si="101"/>
        <v>31.752257</v>
      </c>
      <c r="AC270">
        <f t="shared" si="102"/>
        <v>1.4812969999999999</v>
      </c>
      <c r="AD270">
        <f t="shared" si="103"/>
        <v>0.17814799999999309</v>
      </c>
      <c r="AF270">
        <f t="shared" si="104"/>
        <v>8.735029063189545E-2</v>
      </c>
      <c r="AG270">
        <f t="shared" si="105"/>
        <v>0.57372677514273585</v>
      </c>
      <c r="AH270">
        <f t="shared" si="106"/>
        <v>6.5681152402856791</v>
      </c>
      <c r="AI270">
        <f t="shared" si="107"/>
        <v>4.6651707310129166E-2</v>
      </c>
      <c r="AJ270">
        <f t="shared" si="108"/>
        <v>13.429700409967978</v>
      </c>
      <c r="AL270">
        <f t="shared" si="109"/>
        <v>7.4461824871220966E-2</v>
      </c>
      <c r="AM270">
        <f t="shared" si="110"/>
        <v>5.3155969353611623E-2</v>
      </c>
      <c r="AN270">
        <f t="shared" si="111"/>
        <v>4.922500469809122E-2</v>
      </c>
      <c r="AO270">
        <f t="shared" si="112"/>
        <v>8.9372449964737921E-2</v>
      </c>
    </row>
    <row r="271" spans="1:41" x14ac:dyDescent="0.25">
      <c r="A271" t="s">
        <v>2</v>
      </c>
      <c r="B271">
        <v>136.9</v>
      </c>
      <c r="C271">
        <v>1773.68</v>
      </c>
      <c r="D271">
        <v>86.94</v>
      </c>
      <c r="E271">
        <f t="shared" si="91"/>
        <v>4.9016733570880877</v>
      </c>
      <c r="F271">
        <v>17691.810000000001</v>
      </c>
      <c r="G271">
        <v>102.94</v>
      </c>
      <c r="H271">
        <f t="shared" si="92"/>
        <v>0.58185115033453327</v>
      </c>
      <c r="I271">
        <v>608900.78</v>
      </c>
      <c r="J271">
        <v>1235.42</v>
      </c>
      <c r="K271">
        <f t="shared" si="93"/>
        <v>0.20289348290866041</v>
      </c>
      <c r="L271">
        <v>0</v>
      </c>
      <c r="M271">
        <v>7608.25</v>
      </c>
      <c r="O271">
        <v>21781.69</v>
      </c>
      <c r="P271">
        <v>619.48</v>
      </c>
      <c r="Q271">
        <f t="shared" si="94"/>
        <v>2.8440401089171687</v>
      </c>
      <c r="R271">
        <v>332213.34999999998</v>
      </c>
      <c r="S271">
        <v>1071.3599999999999</v>
      </c>
      <c r="T271">
        <f t="shared" si="95"/>
        <v>0.32249155550190861</v>
      </c>
      <c r="U271">
        <v>16117.38</v>
      </c>
      <c r="V271">
        <v>86.57</v>
      </c>
      <c r="W271">
        <f t="shared" si="96"/>
        <v>0.53712203844545447</v>
      </c>
      <c r="X271">
        <f t="shared" si="97"/>
        <v>0.177368</v>
      </c>
      <c r="Y271">
        <f t="shared" si="98"/>
        <v>1.7691810000000001</v>
      </c>
      <c r="Z271">
        <f t="shared" si="99"/>
        <v>60.890078000000003</v>
      </c>
      <c r="AA271">
        <f t="shared" si="100"/>
        <v>2.178169</v>
      </c>
      <c r="AB271">
        <f t="shared" si="101"/>
        <v>33.221334999999996</v>
      </c>
      <c r="AC271">
        <f t="shared" si="102"/>
        <v>1.6117379999999999</v>
      </c>
      <c r="AD271">
        <f t="shared" si="103"/>
        <v>0.15213099999999713</v>
      </c>
      <c r="AF271">
        <f t="shared" si="104"/>
        <v>8.1429861502941236E-2</v>
      </c>
      <c r="AG271">
        <f t="shared" si="105"/>
        <v>0.81223311873412951</v>
      </c>
      <c r="AH271">
        <f t="shared" si="106"/>
        <v>9.974634657886428</v>
      </c>
      <c r="AI271">
        <f t="shared" si="107"/>
        <v>4.8515148473112238E-2</v>
      </c>
      <c r="AJ271">
        <f t="shared" si="108"/>
        <v>15.251954738130971</v>
      </c>
      <c r="AL271">
        <f t="shared" si="109"/>
        <v>6.5565366352676679E-2</v>
      </c>
      <c r="AM271">
        <f t="shared" si="110"/>
        <v>5.3854127174600294E-2</v>
      </c>
      <c r="AN271">
        <f t="shared" si="111"/>
        <v>5.8593340695068406E-2</v>
      </c>
      <c r="AO271">
        <f t="shared" si="112"/>
        <v>0.10176951046669258</v>
      </c>
    </row>
    <row r="272" spans="1:41" x14ac:dyDescent="0.25">
      <c r="A272" t="s">
        <v>2</v>
      </c>
      <c r="B272">
        <v>137.19999999999999</v>
      </c>
      <c r="C272">
        <v>2022.3</v>
      </c>
      <c r="D272">
        <v>92.87</v>
      </c>
      <c r="E272">
        <f t="shared" si="91"/>
        <v>4.592295900707116</v>
      </c>
      <c r="F272">
        <v>18674.150000000001</v>
      </c>
      <c r="G272">
        <v>107.62</v>
      </c>
      <c r="H272">
        <f t="shared" si="92"/>
        <v>0.57630467785682338</v>
      </c>
      <c r="I272">
        <v>597358.21</v>
      </c>
      <c r="J272">
        <v>1261.05</v>
      </c>
      <c r="K272">
        <f t="shared" si="93"/>
        <v>0.21110448954907643</v>
      </c>
      <c r="L272">
        <v>0</v>
      </c>
      <c r="M272">
        <v>7562.99</v>
      </c>
      <c r="O272">
        <v>27001.19</v>
      </c>
      <c r="P272">
        <v>662.53</v>
      </c>
      <c r="Q272">
        <f t="shared" si="94"/>
        <v>2.4537066699652867</v>
      </c>
      <c r="R272">
        <v>343471.18</v>
      </c>
      <c r="S272">
        <v>1096.56</v>
      </c>
      <c r="T272">
        <f t="shared" si="95"/>
        <v>0.31925822713859137</v>
      </c>
      <c r="U272">
        <v>8289.36</v>
      </c>
      <c r="V272">
        <v>66.62</v>
      </c>
      <c r="W272">
        <f t="shared" si="96"/>
        <v>0.80368086317882204</v>
      </c>
      <c r="X272">
        <f t="shared" si="97"/>
        <v>0.20222999999999999</v>
      </c>
      <c r="Y272">
        <f t="shared" si="98"/>
        <v>1.867415</v>
      </c>
      <c r="Z272">
        <f t="shared" si="99"/>
        <v>59.735820999999994</v>
      </c>
      <c r="AA272">
        <f t="shared" si="100"/>
        <v>2.7001189999999999</v>
      </c>
      <c r="AB272">
        <f t="shared" si="101"/>
        <v>34.347118000000002</v>
      </c>
      <c r="AC272">
        <f t="shared" si="102"/>
        <v>0.82893600000000001</v>
      </c>
      <c r="AD272">
        <f t="shared" si="103"/>
        <v>0.31836100000001011</v>
      </c>
      <c r="AF272">
        <f t="shared" si="104"/>
        <v>7.4896698997340486E-2</v>
      </c>
      <c r="AG272">
        <f t="shared" si="105"/>
        <v>0.69160470334825996</v>
      </c>
      <c r="AH272">
        <f t="shared" si="106"/>
        <v>9.2341146219650909</v>
      </c>
      <c r="AI272">
        <f t="shared" si="107"/>
        <v>2.4134077275420898E-2</v>
      </c>
      <c r="AJ272">
        <f t="shared" si="108"/>
        <v>12.72059416640526</v>
      </c>
      <c r="AL272">
        <f t="shared" si="109"/>
        <v>7.8612680108997787E-2</v>
      </c>
      <c r="AM272">
        <f t="shared" si="110"/>
        <v>3.0021907514918719E-2</v>
      </c>
      <c r="AN272">
        <f t="shared" si="111"/>
        <v>6.0256729545692889E-2</v>
      </c>
      <c r="AO272">
        <f t="shared" si="112"/>
        <v>7.8502976581615966E-2</v>
      </c>
    </row>
    <row r="273" spans="1:41" x14ac:dyDescent="0.25">
      <c r="A273" t="s">
        <v>2</v>
      </c>
      <c r="B273">
        <v>138.30000000000001</v>
      </c>
      <c r="C273">
        <v>3002.61</v>
      </c>
      <c r="D273">
        <v>105.84</v>
      </c>
      <c r="E273">
        <f t="shared" si="91"/>
        <v>3.5249333080220207</v>
      </c>
      <c r="F273">
        <v>34165.629999999997</v>
      </c>
      <c r="G273">
        <v>160.47999999999999</v>
      </c>
      <c r="H273">
        <f t="shared" si="92"/>
        <v>0.46971181271939083</v>
      </c>
      <c r="I273">
        <v>591027.06000000006</v>
      </c>
      <c r="J273">
        <v>1321.43</v>
      </c>
      <c r="K273">
        <f t="shared" si="93"/>
        <v>0.22358197947823233</v>
      </c>
      <c r="L273">
        <v>0</v>
      </c>
      <c r="M273">
        <v>7876.78</v>
      </c>
      <c r="O273">
        <v>28090.19</v>
      </c>
      <c r="P273">
        <v>687.4</v>
      </c>
      <c r="Q273">
        <f t="shared" si="94"/>
        <v>2.4471176592255164</v>
      </c>
      <c r="R273">
        <v>330971.81</v>
      </c>
      <c r="S273">
        <v>1106.8699999999999</v>
      </c>
      <c r="T273">
        <f t="shared" si="95"/>
        <v>0.33443029483387116</v>
      </c>
      <c r="U273">
        <v>10811.78</v>
      </c>
      <c r="V273">
        <v>73.41</v>
      </c>
      <c r="W273">
        <f t="shared" si="96"/>
        <v>0.6789816292969334</v>
      </c>
      <c r="X273">
        <f t="shared" si="97"/>
        <v>0.300261</v>
      </c>
      <c r="Y273">
        <f t="shared" si="98"/>
        <v>3.4165629999999996</v>
      </c>
      <c r="Z273">
        <f t="shared" si="99"/>
        <v>59.102706000000005</v>
      </c>
      <c r="AA273">
        <f t="shared" si="100"/>
        <v>2.8090189999999997</v>
      </c>
      <c r="AB273">
        <f t="shared" si="101"/>
        <v>33.097180999999999</v>
      </c>
      <c r="AC273">
        <f t="shared" si="102"/>
        <v>1.081178</v>
      </c>
      <c r="AD273">
        <f t="shared" si="103"/>
        <v>0.19309200000000715</v>
      </c>
      <c r="AF273">
        <f t="shared" si="104"/>
        <v>0.10689176541703706</v>
      </c>
      <c r="AG273">
        <f t="shared" si="105"/>
        <v>1.216283335926172</v>
      </c>
      <c r="AH273">
        <f t="shared" si="106"/>
        <v>11.37864391312891</v>
      </c>
      <c r="AI273">
        <f t="shared" si="107"/>
        <v>3.266677001887261E-2</v>
      </c>
      <c r="AJ273">
        <f t="shared" si="108"/>
        <v>11.782469609497124</v>
      </c>
      <c r="AL273">
        <f t="shared" si="109"/>
        <v>8.4871850566366966E-2</v>
      </c>
      <c r="AM273">
        <f t="shared" si="110"/>
        <v>4.1738871960122527E-2</v>
      </c>
      <c r="AN273">
        <f t="shared" si="111"/>
        <v>0.11230031947433831</v>
      </c>
      <c r="AO273">
        <f t="shared" si="112"/>
        <v>0.135894987551961</v>
      </c>
    </row>
    <row r="274" spans="1:41" x14ac:dyDescent="0.25">
      <c r="A274" t="s">
        <v>2</v>
      </c>
      <c r="B274">
        <v>138.6</v>
      </c>
      <c r="C274">
        <v>3137.69</v>
      </c>
      <c r="D274">
        <v>108.57</v>
      </c>
      <c r="E274">
        <f t="shared" si="91"/>
        <v>3.4601888650567769</v>
      </c>
      <c r="F274">
        <v>18512.14</v>
      </c>
      <c r="G274">
        <v>108.55</v>
      </c>
      <c r="H274">
        <f t="shared" si="92"/>
        <v>0.58637196996133345</v>
      </c>
      <c r="I274">
        <v>617513.01</v>
      </c>
      <c r="J274">
        <v>1267.02</v>
      </c>
      <c r="K274">
        <f t="shared" si="93"/>
        <v>0.2051811021762926</v>
      </c>
      <c r="L274">
        <v>0</v>
      </c>
      <c r="M274">
        <v>8202.91</v>
      </c>
      <c r="O274">
        <v>17825.11</v>
      </c>
      <c r="P274">
        <v>634.52</v>
      </c>
      <c r="Q274">
        <f t="shared" si="94"/>
        <v>3.5596975278132921</v>
      </c>
      <c r="R274">
        <v>334367.38</v>
      </c>
      <c r="S274">
        <v>1118.21</v>
      </c>
      <c r="T274">
        <f t="shared" si="95"/>
        <v>0.33442556507755034</v>
      </c>
      <c r="U274">
        <v>7089.59</v>
      </c>
      <c r="V274">
        <v>63.28</v>
      </c>
      <c r="W274">
        <f t="shared" si="96"/>
        <v>0.89257629848834696</v>
      </c>
      <c r="X274">
        <f t="shared" si="97"/>
        <v>0.31376900000000002</v>
      </c>
      <c r="Y274">
        <f t="shared" si="98"/>
        <v>1.8512139999999999</v>
      </c>
      <c r="Z274">
        <f t="shared" si="99"/>
        <v>61.751300999999998</v>
      </c>
      <c r="AA274">
        <f t="shared" si="100"/>
        <v>1.782511</v>
      </c>
      <c r="AB274">
        <f t="shared" si="101"/>
        <v>33.436737999999998</v>
      </c>
      <c r="AC274">
        <f t="shared" si="102"/>
        <v>0.70895900000000001</v>
      </c>
      <c r="AD274">
        <f t="shared" si="103"/>
        <v>0.15550799999999754</v>
      </c>
      <c r="AF274">
        <f t="shared" si="104"/>
        <v>0.17602640320312188</v>
      </c>
      <c r="AG274">
        <f t="shared" si="105"/>
        <v>1.0385428196516038</v>
      </c>
      <c r="AH274">
        <f t="shared" si="106"/>
        <v>5.899926378960318</v>
      </c>
      <c r="AI274">
        <f t="shared" si="107"/>
        <v>2.1202995340035863E-2</v>
      </c>
      <c r="AJ274">
        <f t="shared" si="108"/>
        <v>18.758222529903041</v>
      </c>
      <c r="AL274">
        <f t="shared" si="109"/>
        <v>5.3309955056022512E-2</v>
      </c>
      <c r="AM274">
        <f t="shared" si="110"/>
        <v>3.0586954983467588E-2</v>
      </c>
      <c r="AN274">
        <f t="shared" si="111"/>
        <v>6.4748630682813613E-2</v>
      </c>
      <c r="AO274">
        <f t="shared" si="112"/>
        <v>7.6567666379417754E-2</v>
      </c>
    </row>
    <row r="275" spans="1:41" x14ac:dyDescent="0.25">
      <c r="A275" t="s">
        <v>2</v>
      </c>
      <c r="B275">
        <v>138.9</v>
      </c>
      <c r="C275">
        <v>1258.1400000000001</v>
      </c>
      <c r="D275">
        <v>77.11</v>
      </c>
      <c r="E275">
        <f t="shared" si="91"/>
        <v>6.1288886769357935</v>
      </c>
      <c r="F275">
        <v>17144.72</v>
      </c>
      <c r="G275">
        <v>99.36</v>
      </c>
      <c r="H275">
        <f t="shared" si="92"/>
        <v>0.57953702364343074</v>
      </c>
      <c r="I275">
        <v>614636.69999999995</v>
      </c>
      <c r="J275">
        <v>1211.1600000000001</v>
      </c>
      <c r="K275">
        <f t="shared" si="93"/>
        <v>0.19705299081555008</v>
      </c>
      <c r="L275">
        <v>0</v>
      </c>
      <c r="M275">
        <v>7489.72</v>
      </c>
      <c r="O275">
        <v>21603.55</v>
      </c>
      <c r="P275">
        <v>614.66999999999996</v>
      </c>
      <c r="Q275">
        <f t="shared" si="94"/>
        <v>2.8452268261466287</v>
      </c>
      <c r="R275">
        <v>328708.88</v>
      </c>
      <c r="S275">
        <v>1051.82</v>
      </c>
      <c r="T275">
        <f t="shared" si="95"/>
        <v>0.31998527085730077</v>
      </c>
      <c r="U275">
        <v>15097.7</v>
      </c>
      <c r="V275">
        <v>82.37</v>
      </c>
      <c r="W275">
        <f t="shared" si="96"/>
        <v>0.54557979029918457</v>
      </c>
      <c r="X275">
        <f t="shared" si="97"/>
        <v>0.12581400000000001</v>
      </c>
      <c r="Y275">
        <f t="shared" si="98"/>
        <v>1.7144720000000002</v>
      </c>
      <c r="Z275">
        <f t="shared" si="99"/>
        <v>61.463669999999993</v>
      </c>
      <c r="AA275">
        <f t="shared" si="100"/>
        <v>2.160355</v>
      </c>
      <c r="AB275">
        <f t="shared" si="101"/>
        <v>32.870888000000001</v>
      </c>
      <c r="AC275">
        <f t="shared" si="102"/>
        <v>1.5097700000000001</v>
      </c>
      <c r="AD275">
        <f t="shared" si="103"/>
        <v>0.15503100000000813</v>
      </c>
      <c r="AF275">
        <f t="shared" si="104"/>
        <v>5.82376507564729E-2</v>
      </c>
      <c r="AG275">
        <f t="shared" si="105"/>
        <v>0.79360660632164626</v>
      </c>
      <c r="AH275">
        <f t="shared" si="106"/>
        <v>13.627036736770153</v>
      </c>
      <c r="AI275">
        <f t="shared" si="107"/>
        <v>4.5930307693543296E-2</v>
      </c>
      <c r="AJ275">
        <f t="shared" si="108"/>
        <v>15.215503007607547</v>
      </c>
      <c r="AL275">
        <f t="shared" si="109"/>
        <v>6.5722441085254518E-2</v>
      </c>
      <c r="AM275">
        <f t="shared" si="110"/>
        <v>4.9757828264329215E-2</v>
      </c>
      <c r="AN275">
        <f t="shared" si="111"/>
        <v>5.5985283999629099E-2</v>
      </c>
      <c r="AO275">
        <f t="shared" si="112"/>
        <v>9.8088071122386475E-2</v>
      </c>
    </row>
    <row r="276" spans="1:41" x14ac:dyDescent="0.25">
      <c r="A276" t="s">
        <v>2</v>
      </c>
      <c r="B276">
        <v>139.19999999999999</v>
      </c>
      <c r="C276">
        <v>1657.14</v>
      </c>
      <c r="D276">
        <v>85.76</v>
      </c>
      <c r="E276">
        <f t="shared" si="91"/>
        <v>5.1751813365195458</v>
      </c>
      <c r="F276">
        <v>8770.2900000000009</v>
      </c>
      <c r="G276">
        <v>68.25</v>
      </c>
      <c r="H276">
        <f t="shared" si="92"/>
        <v>0.77819547586225757</v>
      </c>
      <c r="I276">
        <v>593254.91</v>
      </c>
      <c r="J276">
        <v>1203.8900000000001</v>
      </c>
      <c r="K276">
        <f t="shared" si="93"/>
        <v>0.20292963104173886</v>
      </c>
      <c r="L276">
        <v>0</v>
      </c>
      <c r="M276">
        <v>7419.2</v>
      </c>
      <c r="O276">
        <v>15470.55</v>
      </c>
      <c r="P276">
        <v>578.89</v>
      </c>
      <c r="Q276">
        <f t="shared" si="94"/>
        <v>3.7418837727165486</v>
      </c>
      <c r="R276">
        <v>376535.48</v>
      </c>
      <c r="S276">
        <v>1115.47</v>
      </c>
      <c r="T276">
        <f t="shared" si="95"/>
        <v>0.29624565525671048</v>
      </c>
      <c r="U276">
        <v>3055.18</v>
      </c>
      <c r="V276">
        <v>53.46</v>
      </c>
      <c r="W276">
        <f t="shared" si="96"/>
        <v>1.749815068179289</v>
      </c>
      <c r="X276">
        <f t="shared" si="97"/>
        <v>0.165714</v>
      </c>
      <c r="Y276">
        <f t="shared" si="98"/>
        <v>0.87702900000000006</v>
      </c>
      <c r="Z276">
        <f t="shared" si="99"/>
        <v>59.325491000000007</v>
      </c>
      <c r="AA276">
        <f t="shared" si="100"/>
        <v>1.5470549999999998</v>
      </c>
      <c r="AB276">
        <f t="shared" si="101"/>
        <v>37.653548000000001</v>
      </c>
      <c r="AC276">
        <f t="shared" si="102"/>
        <v>0.30551799999999996</v>
      </c>
      <c r="AD276">
        <f t="shared" si="103"/>
        <v>0.12564499999999157</v>
      </c>
      <c r="AF276">
        <f t="shared" si="104"/>
        <v>0.10711577804279745</v>
      </c>
      <c r="AG276">
        <f t="shared" si="105"/>
        <v>0.5669022756139892</v>
      </c>
      <c r="AH276">
        <f t="shared" si="106"/>
        <v>5.2924255041819039</v>
      </c>
      <c r="AI276">
        <f t="shared" si="107"/>
        <v>8.1139232881852191E-3</v>
      </c>
      <c r="AJ276">
        <f t="shared" si="108"/>
        <v>24.338855438235875</v>
      </c>
      <c r="AL276">
        <f t="shared" si="109"/>
        <v>4.1086566397408285E-2</v>
      </c>
      <c r="AM276">
        <f t="shared" si="110"/>
        <v>1.2514942814950665E-2</v>
      </c>
      <c r="AN276">
        <f t="shared" si="111"/>
        <v>2.7693087514621465E-2</v>
      </c>
      <c r="AO276">
        <f t="shared" si="112"/>
        <v>3.140599127604124E-2</v>
      </c>
    </row>
    <row r="277" spans="1:41" x14ac:dyDescent="0.25">
      <c r="A277" t="s">
        <v>2</v>
      </c>
      <c r="B277">
        <v>139.5</v>
      </c>
      <c r="C277">
        <v>1422.86</v>
      </c>
      <c r="D277">
        <v>83.18</v>
      </c>
      <c r="E277">
        <f t="shared" si="91"/>
        <v>5.845972196842979</v>
      </c>
      <c r="F277">
        <v>15513.55</v>
      </c>
      <c r="G277">
        <v>96.67</v>
      </c>
      <c r="H277">
        <f t="shared" si="92"/>
        <v>0.62313268078550688</v>
      </c>
      <c r="I277">
        <v>600259.11</v>
      </c>
      <c r="J277">
        <v>1255.83</v>
      </c>
      <c r="K277">
        <f t="shared" si="93"/>
        <v>0.20921465065311542</v>
      </c>
      <c r="L277">
        <v>0</v>
      </c>
      <c r="M277">
        <v>7600.12</v>
      </c>
      <c r="O277">
        <v>20668.95</v>
      </c>
      <c r="P277">
        <v>627.62</v>
      </c>
      <c r="Q277">
        <f t="shared" si="94"/>
        <v>3.0365354795478239</v>
      </c>
      <c r="R277">
        <v>349365.63</v>
      </c>
      <c r="S277">
        <v>1113.44</v>
      </c>
      <c r="T277">
        <f t="shared" si="95"/>
        <v>0.3187033595720335</v>
      </c>
      <c r="U277">
        <v>11381.41</v>
      </c>
      <c r="V277">
        <v>75.39</v>
      </c>
      <c r="W277">
        <f t="shared" si="96"/>
        <v>0.66239595972730969</v>
      </c>
      <c r="X277">
        <f t="shared" si="97"/>
        <v>0.142286</v>
      </c>
      <c r="Y277">
        <f t="shared" si="98"/>
        <v>1.5513549999999998</v>
      </c>
      <c r="Z277">
        <f t="shared" si="99"/>
        <v>60.025911000000001</v>
      </c>
      <c r="AA277">
        <f t="shared" si="100"/>
        <v>2.0668950000000001</v>
      </c>
      <c r="AB277">
        <f t="shared" si="101"/>
        <v>34.936563</v>
      </c>
      <c r="AC277">
        <f t="shared" si="102"/>
        <v>1.1381410000000001</v>
      </c>
      <c r="AD277">
        <f t="shared" si="103"/>
        <v>0.13884899999999334</v>
      </c>
      <c r="AF277">
        <f t="shared" si="104"/>
        <v>6.8840458755766498E-2</v>
      </c>
      <c r="AG277">
        <f t="shared" si="105"/>
        <v>0.7505727189818544</v>
      </c>
      <c r="AH277">
        <f t="shared" si="106"/>
        <v>10.903075495832338</v>
      </c>
      <c r="AI277">
        <f t="shared" si="107"/>
        <v>3.257736028584151E-2</v>
      </c>
      <c r="AJ277">
        <f t="shared" si="108"/>
        <v>16.902921048239026</v>
      </c>
      <c r="AL277">
        <f t="shared" si="109"/>
        <v>5.9161371998728098E-2</v>
      </c>
      <c r="AM277">
        <f t="shared" si="110"/>
        <v>3.6650056274854514E-2</v>
      </c>
      <c r="AN277">
        <f t="shared" si="111"/>
        <v>4.8477607828795295E-2</v>
      </c>
      <c r="AO277">
        <f t="shared" si="112"/>
        <v>7.6982272125623807E-2</v>
      </c>
    </row>
    <row r="278" spans="1:41" x14ac:dyDescent="0.25">
      <c r="A278" t="s">
        <v>2</v>
      </c>
      <c r="B278">
        <v>139.80000000000001</v>
      </c>
      <c r="C278">
        <v>1876.68</v>
      </c>
      <c r="D278">
        <v>90.03</v>
      </c>
      <c r="E278">
        <f t="shared" si="91"/>
        <v>4.7973016177504952</v>
      </c>
      <c r="F278">
        <v>14104.33</v>
      </c>
      <c r="G278">
        <v>90.32</v>
      </c>
      <c r="H278">
        <f t="shared" si="92"/>
        <v>0.64037072303328124</v>
      </c>
      <c r="I278">
        <v>585357.47</v>
      </c>
      <c r="J278">
        <v>1250.44</v>
      </c>
      <c r="K278">
        <f t="shared" si="93"/>
        <v>0.21361989281523994</v>
      </c>
      <c r="L278">
        <v>0</v>
      </c>
      <c r="M278">
        <v>7006.47</v>
      </c>
      <c r="O278">
        <v>22464.07</v>
      </c>
      <c r="P278">
        <v>641.64</v>
      </c>
      <c r="Q278">
        <f t="shared" si="94"/>
        <v>2.8562945183130215</v>
      </c>
      <c r="R278">
        <v>364889.39</v>
      </c>
      <c r="S278">
        <v>1116.77</v>
      </c>
      <c r="T278">
        <f t="shared" si="95"/>
        <v>0.30605713145016356</v>
      </c>
      <c r="U278">
        <v>9833.23</v>
      </c>
      <c r="V278">
        <v>72.11</v>
      </c>
      <c r="W278">
        <f t="shared" si="96"/>
        <v>0.73332974007523466</v>
      </c>
      <c r="X278">
        <f t="shared" si="97"/>
        <v>0.187668</v>
      </c>
      <c r="Y278">
        <f t="shared" si="98"/>
        <v>1.410433</v>
      </c>
      <c r="Z278">
        <f t="shared" si="99"/>
        <v>58.535747000000001</v>
      </c>
      <c r="AA278">
        <f t="shared" si="100"/>
        <v>2.246407</v>
      </c>
      <c r="AB278">
        <f t="shared" si="101"/>
        <v>36.488939000000002</v>
      </c>
      <c r="AC278">
        <f t="shared" si="102"/>
        <v>0.98332299999999995</v>
      </c>
      <c r="AD278">
        <f t="shared" si="103"/>
        <v>0.14748300000000825</v>
      </c>
      <c r="AF278">
        <f t="shared" si="104"/>
        <v>8.3541406343552171E-2</v>
      </c>
      <c r="AG278">
        <f t="shared" si="105"/>
        <v>0.62786173654195343</v>
      </c>
      <c r="AH278">
        <f t="shared" si="106"/>
        <v>7.5155753777948293</v>
      </c>
      <c r="AI278">
        <f t="shared" si="107"/>
        <v>2.6948522674227385E-2</v>
      </c>
      <c r="AJ278">
        <f t="shared" si="108"/>
        <v>16.243244879489783</v>
      </c>
      <c r="AL278">
        <f t="shared" si="109"/>
        <v>6.1564053698574241E-2</v>
      </c>
      <c r="AM278">
        <f t="shared" si="110"/>
        <v>3.2091670300416243E-2</v>
      </c>
      <c r="AN278">
        <f t="shared" si="111"/>
        <v>4.3796861289937754E-2</v>
      </c>
      <c r="AO278">
        <f t="shared" si="112"/>
        <v>6.560223633797628E-2</v>
      </c>
    </row>
    <row r="279" spans="1:41" x14ac:dyDescent="0.25">
      <c r="A279" t="s">
        <v>2</v>
      </c>
      <c r="B279">
        <v>140.1</v>
      </c>
      <c r="C279">
        <v>1041.49</v>
      </c>
      <c r="D279">
        <v>88.79</v>
      </c>
      <c r="E279">
        <f t="shared" si="91"/>
        <v>8.5252858884866871</v>
      </c>
      <c r="F279">
        <v>15048.9</v>
      </c>
      <c r="G279">
        <v>114.28</v>
      </c>
      <c r="H279">
        <f t="shared" si="92"/>
        <v>0.75939105183767586</v>
      </c>
      <c r="I279">
        <v>698019.61</v>
      </c>
      <c r="J279">
        <v>1398.79</v>
      </c>
      <c r="K279">
        <f t="shared" si="93"/>
        <v>0.20039408348427346</v>
      </c>
      <c r="L279">
        <v>0</v>
      </c>
      <c r="M279">
        <v>12785.04</v>
      </c>
      <c r="O279">
        <v>17149.03</v>
      </c>
      <c r="P279">
        <v>795.29</v>
      </c>
      <c r="Q279">
        <f t="shared" si="94"/>
        <v>4.6375217723684665</v>
      </c>
      <c r="R279">
        <v>250222.94</v>
      </c>
      <c r="S279">
        <v>1156.17</v>
      </c>
      <c r="T279">
        <f t="shared" si="95"/>
        <v>0.46205595697980373</v>
      </c>
      <c r="U279">
        <v>16486.080000000002</v>
      </c>
      <c r="V279">
        <v>105.69</v>
      </c>
      <c r="W279">
        <f t="shared" si="96"/>
        <v>0.64108629825889463</v>
      </c>
      <c r="X279">
        <f t="shared" si="97"/>
        <v>0.10414900000000001</v>
      </c>
      <c r="Y279">
        <f t="shared" si="98"/>
        <v>1.5048900000000001</v>
      </c>
      <c r="Z279">
        <f t="shared" si="99"/>
        <v>69.801961000000006</v>
      </c>
      <c r="AA279">
        <f t="shared" si="100"/>
        <v>1.7149029999999998</v>
      </c>
      <c r="AB279">
        <f t="shared" si="101"/>
        <v>25.022293999999999</v>
      </c>
      <c r="AC279">
        <f t="shared" si="102"/>
        <v>1.6486080000000001</v>
      </c>
      <c r="AD279">
        <f t="shared" si="103"/>
        <v>0.2031949999999938</v>
      </c>
      <c r="AF279">
        <f t="shared" si="104"/>
        <v>6.0731714855009299E-2</v>
      </c>
      <c r="AG279">
        <f t="shared" si="105"/>
        <v>0.87753651372701547</v>
      </c>
      <c r="AH279">
        <f t="shared" si="106"/>
        <v>14.449394617327098</v>
      </c>
      <c r="AI279">
        <f t="shared" si="107"/>
        <v>6.5885565887763939E-2</v>
      </c>
      <c r="AJ279">
        <f t="shared" si="108"/>
        <v>14.591084160445227</v>
      </c>
      <c r="AL279">
        <f t="shared" si="109"/>
        <v>6.8535003225523597E-2</v>
      </c>
      <c r="AM279">
        <f t="shared" si="110"/>
        <v>7.0047814161243588E-2</v>
      </c>
      <c r="AN279">
        <f t="shared" si="111"/>
        <v>6.4304216072275391E-2</v>
      </c>
      <c r="AO279">
        <f t="shared" si="112"/>
        <v>0.1260275336865597</v>
      </c>
    </row>
    <row r="280" spans="1:41" x14ac:dyDescent="0.25">
      <c r="A280" t="s">
        <v>2</v>
      </c>
      <c r="B280">
        <v>140.4</v>
      </c>
      <c r="C280">
        <v>1053.98</v>
      </c>
      <c r="D280">
        <v>75.58</v>
      </c>
      <c r="E280">
        <f t="shared" si="91"/>
        <v>7.1709140590903058</v>
      </c>
      <c r="F280">
        <v>16823.900000000001</v>
      </c>
      <c r="G280">
        <v>101.03</v>
      </c>
      <c r="H280">
        <f t="shared" si="92"/>
        <v>0.6005147439059908</v>
      </c>
      <c r="I280">
        <v>614909.98</v>
      </c>
      <c r="J280">
        <v>1235.18</v>
      </c>
      <c r="K280">
        <f t="shared" si="93"/>
        <v>0.20087167881061227</v>
      </c>
      <c r="L280">
        <v>0</v>
      </c>
      <c r="M280">
        <v>7933.48</v>
      </c>
      <c r="O280">
        <v>13900.49</v>
      </c>
      <c r="P280">
        <v>568.23</v>
      </c>
      <c r="Q280">
        <f t="shared" si="94"/>
        <v>4.0878415077454111</v>
      </c>
      <c r="R280">
        <v>344240.15</v>
      </c>
      <c r="S280">
        <v>1113.6199999999999</v>
      </c>
      <c r="T280">
        <f t="shared" si="95"/>
        <v>0.3235009048189178</v>
      </c>
      <c r="U280">
        <v>7210.17</v>
      </c>
      <c r="V280">
        <v>62.84</v>
      </c>
      <c r="W280">
        <f t="shared" si="96"/>
        <v>0.87154671803854833</v>
      </c>
      <c r="X280">
        <f t="shared" si="97"/>
        <v>0.10539800000000001</v>
      </c>
      <c r="Y280">
        <f t="shared" si="98"/>
        <v>1.6823900000000001</v>
      </c>
      <c r="Z280">
        <f t="shared" si="99"/>
        <v>61.490997999999998</v>
      </c>
      <c r="AA280">
        <f t="shared" si="100"/>
        <v>1.3900489999999999</v>
      </c>
      <c r="AB280">
        <f t="shared" si="101"/>
        <v>34.424015000000004</v>
      </c>
      <c r="AC280">
        <f t="shared" si="102"/>
        <v>0.72101700000000002</v>
      </c>
      <c r="AD280">
        <f t="shared" si="103"/>
        <v>0.18613299999999811</v>
      </c>
      <c r="AF280">
        <f t="shared" si="104"/>
        <v>7.5823226375473091E-2</v>
      </c>
      <c r="AG280">
        <f t="shared" si="105"/>
        <v>1.2103098523864988</v>
      </c>
      <c r="AH280">
        <f t="shared" si="106"/>
        <v>15.962257348336781</v>
      </c>
      <c r="AI280">
        <f t="shared" si="107"/>
        <v>2.0945174466139409E-2</v>
      </c>
      <c r="AJ280">
        <f t="shared" si="108"/>
        <v>24.764605420384463</v>
      </c>
      <c r="AL280">
        <f t="shared" si="109"/>
        <v>4.0380211314688302E-2</v>
      </c>
      <c r="AM280">
        <f t="shared" si="110"/>
        <v>2.4006932369742457E-2</v>
      </c>
      <c r="AN280">
        <f t="shared" si="111"/>
        <v>5.1934325499219079E-2</v>
      </c>
      <c r="AO280">
        <f t="shared" si="112"/>
        <v>6.9817742061755422E-2</v>
      </c>
    </row>
    <row r="281" spans="1:41" x14ac:dyDescent="0.25">
      <c r="A281" t="s">
        <v>2</v>
      </c>
      <c r="B281">
        <v>140.69999999999999</v>
      </c>
      <c r="C281">
        <v>793.62</v>
      </c>
      <c r="D281">
        <v>69.459999999999994</v>
      </c>
      <c r="E281">
        <f t="shared" si="91"/>
        <v>8.7522995892240605</v>
      </c>
      <c r="F281">
        <v>13894.97</v>
      </c>
      <c r="G281">
        <v>87.69</v>
      </c>
      <c r="H281">
        <f t="shared" si="92"/>
        <v>0.63109168281759509</v>
      </c>
      <c r="I281">
        <v>604019.01</v>
      </c>
      <c r="J281">
        <v>1188.99</v>
      </c>
      <c r="K281">
        <f t="shared" si="93"/>
        <v>0.19684645355781102</v>
      </c>
      <c r="L281">
        <v>0</v>
      </c>
      <c r="M281">
        <v>7246.4</v>
      </c>
      <c r="O281">
        <v>5000.67</v>
      </c>
      <c r="P281">
        <v>488.32</v>
      </c>
      <c r="Q281">
        <f t="shared" si="94"/>
        <v>9.7650914777419828</v>
      </c>
      <c r="R281">
        <v>375307.46</v>
      </c>
      <c r="S281">
        <v>1124.1300000000001</v>
      </c>
      <c r="T281">
        <f t="shared" si="95"/>
        <v>0.29952242356173786</v>
      </c>
      <c r="U281">
        <v>0</v>
      </c>
      <c r="V281">
        <v>180.65</v>
      </c>
      <c r="X281">
        <f t="shared" si="97"/>
        <v>7.9362000000000002E-2</v>
      </c>
      <c r="Y281">
        <f t="shared" si="98"/>
        <v>1.389497</v>
      </c>
      <c r="Z281">
        <f t="shared" si="99"/>
        <v>60.401901000000002</v>
      </c>
      <c r="AA281">
        <f t="shared" si="100"/>
        <v>0.50006700000000004</v>
      </c>
      <c r="AB281">
        <f t="shared" si="101"/>
        <v>37.530746000000001</v>
      </c>
      <c r="AC281">
        <f t="shared" si="102"/>
        <v>0</v>
      </c>
      <c r="AD281">
        <f t="shared" si="103"/>
        <v>9.842699999998672E-2</v>
      </c>
      <c r="AF281">
        <f t="shared" si="104"/>
        <v>0.15870273383366629</v>
      </c>
      <c r="AG281">
        <f t="shared" si="105"/>
        <v>2.7786216646969306</v>
      </c>
      <c r="AH281">
        <f t="shared" si="106"/>
        <v>17.508341523651115</v>
      </c>
      <c r="AI281">
        <f t="shared" si="107"/>
        <v>0</v>
      </c>
      <c r="AJ281">
        <f t="shared" si="108"/>
        <v>75.051435107695568</v>
      </c>
      <c r="AL281">
        <f t="shared" si="109"/>
        <v>1.3324195580871214E-2</v>
      </c>
      <c r="AM281">
        <f t="shared" si="110"/>
        <v>2.1145862648187168E-3</v>
      </c>
      <c r="AN281">
        <f t="shared" si="111"/>
        <v>3.9137484770486577E-2</v>
      </c>
      <c r="AO281">
        <f t="shared" si="112"/>
        <v>3.7022898505667853E-2</v>
      </c>
    </row>
    <row r="282" spans="1:41" x14ac:dyDescent="0.25">
      <c r="A282" t="s">
        <v>2</v>
      </c>
      <c r="B282">
        <v>141</v>
      </c>
      <c r="C282">
        <v>2376.6999999999998</v>
      </c>
      <c r="D282">
        <v>96.21</v>
      </c>
      <c r="E282">
        <f t="shared" si="91"/>
        <v>4.0480498169731138</v>
      </c>
      <c r="F282">
        <v>16774.400000000001</v>
      </c>
      <c r="G282">
        <v>101.03</v>
      </c>
      <c r="H282">
        <f t="shared" si="92"/>
        <v>0.60228681800839368</v>
      </c>
      <c r="I282">
        <v>626556.06000000006</v>
      </c>
      <c r="J282">
        <v>1248.8699999999999</v>
      </c>
      <c r="K282">
        <f t="shared" si="93"/>
        <v>0.19932294645749654</v>
      </c>
      <c r="L282">
        <v>0</v>
      </c>
      <c r="M282">
        <v>8558.06</v>
      </c>
      <c r="O282">
        <v>29956.959999999999</v>
      </c>
      <c r="P282">
        <v>674.24</v>
      </c>
      <c r="Q282">
        <f t="shared" si="94"/>
        <v>2.2506956647136427</v>
      </c>
      <c r="R282">
        <v>313422.38</v>
      </c>
      <c r="S282">
        <v>1065.08</v>
      </c>
      <c r="T282">
        <f t="shared" si="95"/>
        <v>0.33982257425267459</v>
      </c>
      <c r="U282">
        <v>8637.41</v>
      </c>
      <c r="V282">
        <v>66.069999999999993</v>
      </c>
      <c r="W282">
        <f t="shared" si="96"/>
        <v>0.7649283755199765</v>
      </c>
      <c r="X282">
        <f t="shared" si="97"/>
        <v>0.23766999999999999</v>
      </c>
      <c r="Y282">
        <f t="shared" si="98"/>
        <v>1.67744</v>
      </c>
      <c r="Z282">
        <f t="shared" si="99"/>
        <v>62.655606000000006</v>
      </c>
      <c r="AA282">
        <f t="shared" si="100"/>
        <v>2.9956959999999997</v>
      </c>
      <c r="AB282">
        <f t="shared" si="101"/>
        <v>31.342238000000002</v>
      </c>
      <c r="AC282">
        <f t="shared" si="102"/>
        <v>0.86374099999999998</v>
      </c>
      <c r="AD282">
        <f t="shared" si="103"/>
        <v>0.22760900000000106</v>
      </c>
      <c r="AF282">
        <f t="shared" si="104"/>
        <v>7.9337155706052945E-2</v>
      </c>
      <c r="AG282">
        <f t="shared" si="105"/>
        <v>0.55995000827854369</v>
      </c>
      <c r="AH282">
        <f t="shared" si="106"/>
        <v>7.0578533260403091</v>
      </c>
      <c r="AI282">
        <f t="shared" si="107"/>
        <v>2.7558370273367203E-2</v>
      </c>
      <c r="AJ282">
        <f t="shared" si="108"/>
        <v>10.462422755847056</v>
      </c>
      <c r="AL282">
        <f t="shared" si="109"/>
        <v>9.5580156082025788E-2</v>
      </c>
      <c r="AM282">
        <f t="shared" si="110"/>
        <v>3.514142799885573E-2</v>
      </c>
      <c r="AN282">
        <f t="shared" si="111"/>
        <v>6.1103166914883364E-2</v>
      </c>
      <c r="AO282">
        <f t="shared" si="112"/>
        <v>8.1078479462762046E-2</v>
      </c>
    </row>
    <row r="283" spans="1:41" x14ac:dyDescent="0.25">
      <c r="A283" t="s">
        <v>2</v>
      </c>
      <c r="B283">
        <v>141.30000000000001</v>
      </c>
      <c r="C283">
        <v>786.75</v>
      </c>
      <c r="D283">
        <v>74.31</v>
      </c>
      <c r="E283">
        <f t="shared" si="91"/>
        <v>9.4451858913250728</v>
      </c>
      <c r="F283">
        <v>56371.62</v>
      </c>
      <c r="G283">
        <v>360.77</v>
      </c>
      <c r="H283">
        <f t="shared" si="92"/>
        <v>0.63998515565101732</v>
      </c>
      <c r="I283">
        <v>628779.05000000005</v>
      </c>
      <c r="J283">
        <v>3230.06</v>
      </c>
      <c r="K283">
        <f t="shared" si="93"/>
        <v>0.51370350204893112</v>
      </c>
      <c r="L283">
        <v>19741.07</v>
      </c>
      <c r="M283">
        <v>4569.28</v>
      </c>
      <c r="N283">
        <f t="shared" si="113"/>
        <v>23.146060471899446</v>
      </c>
      <c r="O283">
        <v>17611.080000000002</v>
      </c>
      <c r="P283">
        <v>626.14</v>
      </c>
      <c r="Q283">
        <f t="shared" si="94"/>
        <v>3.5553753659627914</v>
      </c>
      <c r="R283">
        <v>221253.81</v>
      </c>
      <c r="S283">
        <v>1379.45</v>
      </c>
      <c r="T283">
        <f t="shared" si="95"/>
        <v>0.62346948963274351</v>
      </c>
      <c r="U283">
        <v>50568</v>
      </c>
      <c r="V283">
        <v>309.87</v>
      </c>
      <c r="W283">
        <f t="shared" si="96"/>
        <v>0.61277883246321785</v>
      </c>
      <c r="X283">
        <f t="shared" si="97"/>
        <v>7.8674999999999995E-2</v>
      </c>
      <c r="Y283">
        <f t="shared" si="98"/>
        <v>5.637162</v>
      </c>
      <c r="Z283">
        <f t="shared" si="99"/>
        <v>62.877905000000005</v>
      </c>
      <c r="AA283">
        <f t="shared" si="100"/>
        <v>1.7611080000000001</v>
      </c>
      <c r="AB283">
        <f t="shared" si="101"/>
        <v>22.125381000000001</v>
      </c>
      <c r="AC283">
        <f t="shared" si="102"/>
        <v>5.0568</v>
      </c>
      <c r="AD283">
        <f t="shared" si="103"/>
        <v>2.4629690000000011</v>
      </c>
      <c r="AF283">
        <f t="shared" si="104"/>
        <v>4.467358049591507E-2</v>
      </c>
      <c r="AG283">
        <f t="shared" si="105"/>
        <v>3.2009178312744022</v>
      </c>
      <c r="AH283">
        <f t="shared" si="106"/>
        <v>71.651248808388942</v>
      </c>
      <c r="AI283">
        <f t="shared" si="107"/>
        <v>0.22855199646053553</v>
      </c>
      <c r="AJ283">
        <f t="shared" si="108"/>
        <v>12.563330017239146</v>
      </c>
      <c r="AL283">
        <f t="shared" si="109"/>
        <v>7.9596731012225294E-2</v>
      </c>
      <c r="AM283">
        <f t="shared" si="110"/>
        <v>0.23210786743062187</v>
      </c>
      <c r="AN283">
        <f t="shared" si="111"/>
        <v>0.25833846657827048</v>
      </c>
      <c r="AO283">
        <f t="shared" si="112"/>
        <v>0.48333459206871959</v>
      </c>
    </row>
    <row r="284" spans="1:41" x14ac:dyDescent="0.25">
      <c r="A284" t="s">
        <v>2</v>
      </c>
      <c r="B284">
        <v>141.6</v>
      </c>
      <c r="C284">
        <v>2090.33</v>
      </c>
      <c r="D284">
        <v>93.67</v>
      </c>
      <c r="E284">
        <f t="shared" si="91"/>
        <v>4.48111063803323</v>
      </c>
      <c r="F284">
        <v>33422.01</v>
      </c>
      <c r="G284">
        <v>157.56</v>
      </c>
      <c r="H284">
        <f t="shared" si="92"/>
        <v>0.47142586576929391</v>
      </c>
      <c r="I284">
        <v>587704.64</v>
      </c>
      <c r="J284">
        <v>1315.84</v>
      </c>
      <c r="K284">
        <f t="shared" si="93"/>
        <v>0.22389477816612099</v>
      </c>
      <c r="L284">
        <v>0</v>
      </c>
      <c r="M284">
        <v>6750.39</v>
      </c>
      <c r="O284">
        <v>25736.09</v>
      </c>
      <c r="P284">
        <v>657.86</v>
      </c>
      <c r="Q284">
        <f t="shared" si="94"/>
        <v>2.55617694840203</v>
      </c>
      <c r="R284">
        <v>346154.44</v>
      </c>
      <c r="S284">
        <v>1134.67</v>
      </c>
      <c r="T284">
        <f t="shared" si="95"/>
        <v>0.327792993208465</v>
      </c>
      <c r="U284">
        <v>3098.63</v>
      </c>
      <c r="V284">
        <v>52.36</v>
      </c>
      <c r="W284">
        <f t="shared" si="96"/>
        <v>1.6897790313783831</v>
      </c>
      <c r="X284">
        <f t="shared" si="97"/>
        <v>0.209033</v>
      </c>
      <c r="Y284">
        <f t="shared" si="98"/>
        <v>3.3422010000000002</v>
      </c>
      <c r="Z284">
        <f t="shared" si="99"/>
        <v>58.770464000000004</v>
      </c>
      <c r="AA284">
        <f t="shared" si="100"/>
        <v>2.5736089999999998</v>
      </c>
      <c r="AB284">
        <f t="shared" si="101"/>
        <v>34.615444000000004</v>
      </c>
      <c r="AC284">
        <f t="shared" si="102"/>
        <v>0.309863</v>
      </c>
      <c r="AD284">
        <f t="shared" si="103"/>
        <v>0.17938599999999383</v>
      </c>
      <c r="AF284">
        <f t="shared" si="104"/>
        <v>8.1221739588259137E-2</v>
      </c>
      <c r="AG284">
        <f t="shared" si="105"/>
        <v>1.2986436556602032</v>
      </c>
      <c r="AH284">
        <f t="shared" si="106"/>
        <v>15.988867786426068</v>
      </c>
      <c r="AI284">
        <f t="shared" si="107"/>
        <v>8.9515824208408253E-3</v>
      </c>
      <c r="AJ284">
        <f t="shared" si="108"/>
        <v>13.450156570015103</v>
      </c>
      <c r="AL284">
        <f t="shared" si="109"/>
        <v>7.4348576895330309E-2</v>
      </c>
      <c r="AM284">
        <f t="shared" si="110"/>
        <v>1.4990303172191003E-2</v>
      </c>
      <c r="AN284">
        <f t="shared" si="111"/>
        <v>0.10259102844383566</v>
      </c>
      <c r="AO284">
        <f t="shared" si="112"/>
        <v>0.1055038901133263</v>
      </c>
    </row>
    <row r="285" spans="1:41" x14ac:dyDescent="0.25">
      <c r="A285" t="s">
        <v>2</v>
      </c>
      <c r="B285">
        <v>141.9</v>
      </c>
      <c r="C285">
        <v>10521.11</v>
      </c>
      <c r="D285">
        <v>231.47</v>
      </c>
      <c r="E285">
        <f t="shared" si="91"/>
        <v>2.2000530362290669</v>
      </c>
      <c r="F285">
        <v>41039.800000000003</v>
      </c>
      <c r="G285">
        <v>307.3</v>
      </c>
      <c r="H285">
        <f t="shared" si="92"/>
        <v>0.74878532546454901</v>
      </c>
      <c r="I285">
        <v>818339.05</v>
      </c>
      <c r="J285">
        <v>1562.12</v>
      </c>
      <c r="K285">
        <f t="shared" si="93"/>
        <v>0.19088909419634806</v>
      </c>
      <c r="L285">
        <v>0</v>
      </c>
      <c r="M285">
        <v>15683.63</v>
      </c>
      <c r="O285">
        <v>21506.91</v>
      </c>
      <c r="P285">
        <v>1139.79</v>
      </c>
      <c r="Q285">
        <f t="shared" si="94"/>
        <v>5.2996455557771895</v>
      </c>
      <c r="R285">
        <v>82123.87</v>
      </c>
      <c r="S285">
        <v>802.45</v>
      </c>
      <c r="T285">
        <f t="shared" si="95"/>
        <v>0.97712151168716255</v>
      </c>
      <c r="U285">
        <v>21199.83</v>
      </c>
      <c r="V285">
        <v>160.44999999999999</v>
      </c>
      <c r="W285">
        <f t="shared" si="96"/>
        <v>0.75684569168715021</v>
      </c>
      <c r="X285">
        <f t="shared" si="97"/>
        <v>1.052111</v>
      </c>
      <c r="Y285">
        <f t="shared" si="98"/>
        <v>4.10398</v>
      </c>
      <c r="Z285">
        <f t="shared" si="99"/>
        <v>81.833905000000001</v>
      </c>
      <c r="AA285">
        <f t="shared" si="100"/>
        <v>2.1506910000000001</v>
      </c>
      <c r="AB285">
        <f t="shared" si="101"/>
        <v>8.2123869999999997</v>
      </c>
      <c r="AC285">
        <f t="shared" si="102"/>
        <v>2.1199830000000004</v>
      </c>
      <c r="AD285">
        <f t="shared" si="103"/>
        <v>0.52694300000000283</v>
      </c>
      <c r="AF285">
        <f t="shared" si="104"/>
        <v>0.4891967279353473</v>
      </c>
      <c r="AG285">
        <f t="shared" si="105"/>
        <v>1.9082146156746833</v>
      </c>
      <c r="AH285">
        <f t="shared" si="106"/>
        <v>3.9007100961780647</v>
      </c>
      <c r="AI285">
        <f t="shared" si="107"/>
        <v>0.25814455650957513</v>
      </c>
      <c r="AJ285">
        <f t="shared" si="108"/>
        <v>3.8184876395539851</v>
      </c>
      <c r="AL285">
        <f t="shared" si="109"/>
        <v>0.261883786041744</v>
      </c>
      <c r="AM285">
        <f t="shared" si="110"/>
        <v>0.3862572477405169</v>
      </c>
      <c r="AN285">
        <f t="shared" si="111"/>
        <v>0.62784315936401935</v>
      </c>
      <c r="AO285">
        <f t="shared" si="112"/>
        <v>0.75787502464265266</v>
      </c>
    </row>
    <row r="286" spans="1:41" x14ac:dyDescent="0.25">
      <c r="A286" t="s">
        <v>2</v>
      </c>
      <c r="B286">
        <v>142.19999999999999</v>
      </c>
      <c r="C286">
        <v>5607.8</v>
      </c>
      <c r="D286">
        <v>166.21</v>
      </c>
      <c r="E286">
        <f t="shared" si="91"/>
        <v>2.9639074146724207</v>
      </c>
      <c r="F286">
        <v>35036.14</v>
      </c>
      <c r="G286">
        <v>246.59</v>
      </c>
      <c r="H286">
        <f t="shared" si="92"/>
        <v>0.70381611672975386</v>
      </c>
      <c r="I286">
        <v>800010.2</v>
      </c>
      <c r="J286">
        <v>1489.37</v>
      </c>
      <c r="K286">
        <f t="shared" si="93"/>
        <v>0.18616887634682658</v>
      </c>
      <c r="L286">
        <v>0</v>
      </c>
      <c r="M286">
        <v>16099.67</v>
      </c>
      <c r="O286">
        <v>29246.400000000001</v>
      </c>
      <c r="P286">
        <v>1072.21</v>
      </c>
      <c r="Q286">
        <f t="shared" si="94"/>
        <v>3.6661264292357352</v>
      </c>
      <c r="R286">
        <v>98489.02</v>
      </c>
      <c r="S286">
        <v>816.95</v>
      </c>
      <c r="T286">
        <f t="shared" si="95"/>
        <v>0.8294833271769787</v>
      </c>
      <c r="U286">
        <v>25317.22</v>
      </c>
      <c r="V286">
        <v>167.99</v>
      </c>
      <c r="W286">
        <f t="shared" si="96"/>
        <v>0.66354046771327968</v>
      </c>
      <c r="X286">
        <f t="shared" si="97"/>
        <v>0.56078000000000006</v>
      </c>
      <c r="Y286">
        <f t="shared" si="98"/>
        <v>3.5036139999999998</v>
      </c>
      <c r="Z286">
        <f t="shared" si="99"/>
        <v>80.001019999999997</v>
      </c>
      <c r="AA286">
        <f t="shared" si="100"/>
        <v>2.9246400000000001</v>
      </c>
      <c r="AB286">
        <f t="shared" si="101"/>
        <v>9.8489020000000007</v>
      </c>
      <c r="AC286">
        <f t="shared" si="102"/>
        <v>2.5317220000000002</v>
      </c>
      <c r="AD286">
        <f t="shared" si="103"/>
        <v>0.62932200000000194</v>
      </c>
      <c r="AF286">
        <f t="shared" si="104"/>
        <v>0.19174325728978608</v>
      </c>
      <c r="AG286">
        <f t="shared" si="105"/>
        <v>1.1979641938836916</v>
      </c>
      <c r="AH286">
        <f t="shared" si="106"/>
        <v>6.2477513463390277</v>
      </c>
      <c r="AI286">
        <f t="shared" si="107"/>
        <v>0.2570562688104725</v>
      </c>
      <c r="AJ286">
        <f t="shared" si="108"/>
        <v>3.3675604518846765</v>
      </c>
      <c r="AL286">
        <f t="shared" si="109"/>
        <v>0.29695086822876299</v>
      </c>
      <c r="AM286">
        <f t="shared" si="110"/>
        <v>0.31399459553968551</v>
      </c>
      <c r="AN286">
        <f t="shared" si="111"/>
        <v>0.41267483420994544</v>
      </c>
      <c r="AO286">
        <f t="shared" si="112"/>
        <v>0.61279277629120488</v>
      </c>
    </row>
    <row r="288" spans="1:41" x14ac:dyDescent="0.25">
      <c r="E288">
        <f>AVERAGE(E2:E286)</f>
        <v>4.5604793358039819</v>
      </c>
      <c r="H288">
        <f>AVERAGE(H2:H286)</f>
        <v>0.7210101142414983</v>
      </c>
      <c r="K288">
        <f>AVERAGE(K2:K286)</f>
        <v>0.23545074570258584</v>
      </c>
      <c r="N288">
        <f t="shared" ref="N288:W288" si="114">AVERAGE(N2:N286)</f>
        <v>33.138749358535016</v>
      </c>
      <c r="Q288">
        <f t="shared" si="114"/>
        <v>2.8589717538576274</v>
      </c>
      <c r="T288">
        <f t="shared" si="114"/>
        <v>0.41944716972634288</v>
      </c>
      <c r="W288">
        <f t="shared" si="114"/>
        <v>1.7399532795148662</v>
      </c>
    </row>
    <row r="289" spans="5:23" ht="30" x14ac:dyDescent="0.25">
      <c r="E289" s="1" t="s">
        <v>31</v>
      </c>
      <c r="H289" s="1" t="s">
        <v>32</v>
      </c>
      <c r="K289" s="1" t="s">
        <v>33</v>
      </c>
      <c r="N289" s="1" t="s">
        <v>34</v>
      </c>
      <c r="Q289" s="1" t="s">
        <v>35</v>
      </c>
      <c r="T289" s="1" t="s">
        <v>36</v>
      </c>
      <c r="W289" s="1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Schmitt, Rhiannon R. (CONTR)</dc:creator>
  <cp:lastModifiedBy>Rhiannon R. Schmitt</cp:lastModifiedBy>
  <dcterms:created xsi:type="dcterms:W3CDTF">2021-03-02T17:38:29Z</dcterms:created>
  <dcterms:modified xsi:type="dcterms:W3CDTF">2021-07-14T13:45:40Z</dcterms:modified>
</cp:coreProperties>
</file>