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0.10.201\scandata\Rhiannon Schmitt\Diabase\Waltonville\B2\"/>
    </mc:Choice>
  </mc:AlternateContent>
  <xr:revisionPtr revIDLastSave="0" documentId="13_ncr:1_{69FFCA99-18CB-491B-B1A4-F0ABAC77C5DD}" xr6:coauthVersionLast="47" xr6:coauthVersionMax="47" xr10:uidLastSave="{00000000-0000-0000-0000-000000000000}"/>
  <bookViews>
    <workbookView xWindow="-120" yWindow="-120" windowWidth="29040" windowHeight="17640" xr2:uid="{AF0ED339-ADE3-40B3-B41A-9796E3F209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" i="1" l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" i="1"/>
  <c r="W250" i="1"/>
  <c r="T250" i="1"/>
  <c r="Q250" i="1"/>
  <c r="N250" i="1"/>
  <c r="K250" i="1"/>
  <c r="H250" i="1"/>
  <c r="E250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" i="1"/>
  <c r="W4" i="1"/>
  <c r="W5" i="1"/>
  <c r="W6" i="1"/>
  <c r="W7" i="1"/>
  <c r="W9" i="1"/>
  <c r="W10" i="1"/>
  <c r="W11" i="1"/>
  <c r="W14" i="1"/>
  <c r="W15" i="1"/>
  <c r="W17" i="1"/>
  <c r="W19" i="1"/>
  <c r="W20" i="1"/>
  <c r="W21" i="1"/>
  <c r="W22" i="1"/>
  <c r="W23" i="1"/>
  <c r="W27" i="1"/>
  <c r="W28" i="1"/>
  <c r="W29" i="1"/>
  <c r="W31" i="1"/>
  <c r="W32" i="1"/>
  <c r="W33" i="1"/>
  <c r="W34" i="1"/>
  <c r="W35" i="1"/>
  <c r="W36" i="1"/>
  <c r="W37" i="1"/>
  <c r="W39" i="1"/>
  <c r="W40" i="1"/>
  <c r="W41" i="1"/>
  <c r="W42" i="1"/>
  <c r="W43" i="1"/>
  <c r="W44" i="1"/>
  <c r="W45" i="1"/>
  <c r="W46" i="1"/>
  <c r="W47" i="1"/>
  <c r="W49" i="1"/>
  <c r="W50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3" i="1"/>
  <c r="W94" i="1"/>
  <c r="W95" i="1"/>
  <c r="W96" i="1"/>
  <c r="W97" i="1"/>
  <c r="W98" i="1"/>
  <c r="W99" i="1"/>
  <c r="W100" i="1"/>
  <c r="W101" i="1"/>
  <c r="W102" i="1"/>
  <c r="W103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8" i="1"/>
  <c r="W119" i="1"/>
  <c r="W120" i="1"/>
  <c r="W121" i="1"/>
  <c r="W122" i="1"/>
  <c r="W123" i="1"/>
  <c r="W124" i="1"/>
  <c r="W125" i="1"/>
  <c r="W126" i="1"/>
  <c r="W127" i="1"/>
  <c r="W129" i="1"/>
  <c r="W130" i="1"/>
  <c r="W131" i="1"/>
  <c r="W132" i="1"/>
  <c r="W133" i="1"/>
  <c r="W134" i="1"/>
  <c r="W135" i="1"/>
  <c r="W136" i="1"/>
  <c r="W137" i="1"/>
  <c r="W138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6" i="1"/>
  <c r="W197" i="1"/>
  <c r="W202" i="1"/>
  <c r="W204" i="1"/>
  <c r="W205" i="1"/>
  <c r="W206" i="1"/>
  <c r="W208" i="1"/>
  <c r="W209" i="1"/>
  <c r="W210" i="1"/>
  <c r="W211" i="1"/>
  <c r="W212" i="1"/>
  <c r="W215" i="1"/>
  <c r="W217" i="1"/>
  <c r="W220" i="1"/>
  <c r="W221" i="1"/>
  <c r="W223" i="1"/>
  <c r="W226" i="1"/>
  <c r="W227" i="1"/>
  <c r="W231" i="1"/>
  <c r="W233" i="1"/>
  <c r="W234" i="1"/>
  <c r="W235" i="1"/>
  <c r="W236" i="1"/>
  <c r="W237" i="1"/>
  <c r="W238" i="1"/>
  <c r="W239" i="1"/>
  <c r="W240" i="1"/>
  <c r="W241" i="1"/>
  <c r="W243" i="1"/>
  <c r="W244" i="1"/>
  <c r="W245" i="1"/>
  <c r="W246" i="1"/>
  <c r="W247" i="1"/>
  <c r="W248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" i="1"/>
  <c r="N68" i="1"/>
  <c r="N89" i="1"/>
  <c r="N112" i="1"/>
  <c r="N124" i="1"/>
  <c r="N125" i="1"/>
  <c r="N157" i="1"/>
  <c r="N163" i="1"/>
  <c r="N181" i="1"/>
  <c r="N182" i="1"/>
  <c r="N183" i="1"/>
  <c r="N19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" i="1"/>
</calcChain>
</file>

<file path=xl/sharedStrings.xml><?xml version="1.0" encoding="utf-8"?>
<sst xmlns="http://schemas.openxmlformats.org/spreadsheetml/2006/main" count="293" uniqueCount="47">
  <si>
    <t>HoleID</t>
  </si>
  <si>
    <t>Depth</t>
  </si>
  <si>
    <t>WALTB2</t>
  </si>
  <si>
    <t>Ti</t>
  </si>
  <si>
    <t>Ti-Error</t>
  </si>
  <si>
    <t>Fe</t>
  </si>
  <si>
    <t>Fe-Error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</si>
  <si>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</si>
  <si>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</si>
  <si>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</si>
  <si>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</si>
  <si>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</si>
  <si>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</si>
  <si>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</si>
  <si>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</si>
  <si>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Ca</t>
  </si>
  <si>
    <t>Ca-Error</t>
  </si>
  <si>
    <t>% Ti Error</t>
  </si>
  <si>
    <t>% Fe Error</t>
  </si>
  <si>
    <t>% LE Error</t>
  </si>
  <si>
    <t>% Mg Error</t>
  </si>
  <si>
    <t>% Al Error</t>
  </si>
  <si>
    <t>% Si Error</t>
  </si>
  <si>
    <t>% Ca Error</t>
  </si>
  <si>
    <t>% Ti</t>
  </si>
  <si>
    <t>% Fe</t>
  </si>
  <si>
    <t>% LE</t>
  </si>
  <si>
    <t>% Al</t>
  </si>
  <si>
    <t>% Si</t>
  </si>
  <si>
    <t>% Ca</t>
  </si>
  <si>
    <t>% Remaining</t>
  </si>
  <si>
    <t>Average Ti Error</t>
  </si>
  <si>
    <t>Average Fe Error</t>
  </si>
  <si>
    <t>Average LE Error</t>
  </si>
  <si>
    <t>Average Mg Error</t>
  </si>
  <si>
    <t>Average Al Error</t>
  </si>
  <si>
    <t>Average Si Error</t>
  </si>
  <si>
    <t>Average Ca Error</t>
  </si>
  <si>
    <t>Ti/Al</t>
  </si>
  <si>
    <t>Fe/Al</t>
  </si>
  <si>
    <t>Fe/Ti</t>
  </si>
  <si>
    <t>Ca/Si</t>
  </si>
  <si>
    <t>Si/Al</t>
  </si>
  <si>
    <t>Al/Si</t>
  </si>
  <si>
    <t>Ca+Ti/Si</t>
  </si>
  <si>
    <t>Fe+Ti/Si</t>
  </si>
  <si>
    <t>Ca+Fe/Si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</si>
</sst>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1926-0CDB-43B9-8A88-F170BB8E89D8}">
  <dimension ref="A1:AP251"/>
  <sheetViews>
    <sheetView tabSelected="1" topLeftCell="A160" zoomScale="52" workbookViewId="0">
      <selection activeCell="AM1" sqref="AM1:AP248"/>
    </sheetView>
  </sheetViews>
  <sheetFormatPr defaultRowHeight="15" x14ac:dyDescent="0.25"/>
  <cols>
    <col min="5" max="5" width="11.42578125" bestFit="1" customWidth="1"/>
    <col min="8" max="8" width="12" bestFit="1" customWidth="1"/>
    <col min="9" max="9" width="14.140625" bestFit="1" customWidth="1"/>
    <col min="10" max="10" width="12.7109375" bestFit="1" customWidth="1"/>
    <col min="11" max="11" width="12" bestFit="1" customWidth="1"/>
    <col min="13" max="13" width="12.7109375" bestFit="1" customWidth="1"/>
    <col min="14" max="14" width="12.7109375" customWidth="1"/>
    <col min="16" max="16" width="11.42578125" bestFit="1" customWidth="1"/>
    <col min="17" max="17" width="11.7109375" bestFit="1" customWidth="1"/>
    <col min="18" max="18" width="14.140625" bestFit="1" customWidth="1"/>
    <col min="20" max="20" width="11.42578125" bestFit="1" customWidth="1"/>
    <col min="22" max="22" width="10.5703125" bestFit="1" customWidth="1"/>
    <col min="23" max="23" width="12.28515625" bestFit="1" customWidth="1"/>
    <col min="31" max="31" width="13.85546875" bestFit="1" customWidth="1"/>
  </cols>
  <sheetData>
    <row r="1" spans="1:42" x14ac:dyDescent="0.25">
      <c r="A1" t="s">
        <v>0</v>
      </c>
      <c r="B1" t="s">
        <v>1</v>
      </c>
      <c r="C1" t="s">
        <v>3</v>
      </c>
      <c r="D1" t="s">
        <v>4</v>
      </c>
      <c r="E1" t="s">
        <v>17</v>
      </c>
      <c r="F1" t="s">
        <v>5</v>
      </c>
      <c r="G1" t="s">
        <v>6</v>
      </c>
      <c r="H1" t="s">
        <v>18</v>
      </c>
      <c r="I1" t="s">
        <v>7</v>
      </c>
      <c r="J1" t="s">
        <v>8</v>
      </c>
      <c r="K1" t="s">
        <v>19</v>
      </c>
      <c r="L1" t="s">
        <v>9</v>
      </c>
      <c r="M1" t="s">
        <v>10</v>
      </c>
      <c r="N1" t="s">
        <v>20</v>
      </c>
      <c r="O1" t="s">
        <v>11</v>
      </c>
      <c r="P1" t="s">
        <v>12</v>
      </c>
      <c r="Q1" t="s">
        <v>21</v>
      </c>
      <c r="R1" t="s">
        <v>13</v>
      </c>
      <c r="S1" t="s">
        <v>14</v>
      </c>
      <c r="T1" t="s">
        <v>22</v>
      </c>
      <c r="U1" t="s">
        <v>15</v>
      </c>
      <c r="V1" t="s">
        <v>16</v>
      </c>
      <c r="W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M1" t="s">
        <v>43</v>
      </c>
      <c r="AN1" t="s">
        <v>44</v>
      </c>
      <c r="AO1" t="s">
        <v>45</v>
      </c>
      <c r="AP1" t="s">
        <v>46</v>
      </c>
    </row>
    <row r="2" spans="1:42" x14ac:dyDescent="0.25">
      <c r="A2" t="s">
        <v>2</v>
      </c>
      <c r="B2">
        <v>53.3</v>
      </c>
      <c r="C2">
        <v>2415.2800000000002</v>
      </c>
      <c r="D2">
        <v>95.41</v>
      </c>
      <c r="E2">
        <f>(D2/C2)*100</f>
        <v>3.9502666357523761</v>
      </c>
      <c r="F2">
        <v>8127.35</v>
      </c>
      <c r="G2">
        <v>65.36</v>
      </c>
      <c r="H2">
        <f>(G2/F2)*100</f>
        <v>0.80419817037533747</v>
      </c>
      <c r="I2">
        <v>652658.80000000005</v>
      </c>
      <c r="J2">
        <v>1197.6400000000001</v>
      </c>
      <c r="K2">
        <f>(J2/I2)*100</f>
        <v>0.18350170104195332</v>
      </c>
      <c r="L2">
        <v>0</v>
      </c>
      <c r="M2">
        <v>9418.83</v>
      </c>
      <c r="O2">
        <v>23165.98</v>
      </c>
      <c r="P2">
        <v>633.04</v>
      </c>
      <c r="Q2">
        <f>(P2/O2)*100</f>
        <v>2.7326277584630567</v>
      </c>
      <c r="R2">
        <v>306353.55</v>
      </c>
      <c r="S2">
        <v>1051.68</v>
      </c>
      <c r="T2">
        <f>(S2/R2)*100</f>
        <v>0.34328964035180926</v>
      </c>
      <c r="U2">
        <v>467.79</v>
      </c>
      <c r="V2">
        <v>40.6</v>
      </c>
      <c r="W2">
        <f>(V2/U2)*100</f>
        <v>8.6791081468180167</v>
      </c>
      <c r="Y2">
        <f>C2/10000</f>
        <v>0.24152800000000002</v>
      </c>
      <c r="Z2">
        <f>F2/10000</f>
        <v>0.81273499999999999</v>
      </c>
      <c r="AA2">
        <f>I2/10000</f>
        <v>65.26588000000001</v>
      </c>
      <c r="AB2">
        <f>O2/10000</f>
        <v>2.3165979999999999</v>
      </c>
      <c r="AC2">
        <f>R2/10000</f>
        <v>30.635355000000001</v>
      </c>
      <c r="AD2">
        <f>U2/10000</f>
        <v>4.6779000000000001E-2</v>
      </c>
      <c r="AE2">
        <f>100-(Y2+Z2+AA2+AB2+AC2+AD2)</f>
        <v>0.68112499999998022</v>
      </c>
      <c r="AG2">
        <f>C2/O2</f>
        <v>0.10425978093739183</v>
      </c>
      <c r="AH2">
        <f>F2/O2</f>
        <v>0.35083126204891829</v>
      </c>
      <c r="AI2">
        <f>F2/C2</f>
        <v>3.3649721771388825</v>
      </c>
      <c r="AJ2">
        <f>U2/R2</f>
        <v>1.5269612511426751E-3</v>
      </c>
      <c r="AK2">
        <f>R2/O2</f>
        <v>13.224286216253317</v>
      </c>
      <c r="AM2">
        <f>O2/R2</f>
        <v>7.5618448031694097E-2</v>
      </c>
      <c r="AN2">
        <f>(U2+C2)/R2</f>
        <v>9.4109240777526491E-3</v>
      </c>
      <c r="AO2">
        <f>(F2+C2)/R2</f>
        <v>3.441327838374976E-2</v>
      </c>
      <c r="AP2">
        <f>(U2+F2)/R2</f>
        <v>2.8056276808282463E-2</v>
      </c>
    </row>
    <row r="3" spans="1:42" x14ac:dyDescent="0.25">
      <c r="A3" t="s">
        <v>2</v>
      </c>
      <c r="B3">
        <v>53.6</v>
      </c>
      <c r="C3">
        <v>1070.32</v>
      </c>
      <c r="D3">
        <v>73.72</v>
      </c>
      <c r="E3">
        <f t="shared" ref="E3:E65" si="0">(D3/C3)*100</f>
        <v>6.8876597653038347</v>
      </c>
      <c r="F3">
        <v>3730.2</v>
      </c>
      <c r="G3">
        <v>42.67</v>
      </c>
      <c r="H3">
        <f t="shared" ref="H3:H66" si="1">(G3/F3)*100</f>
        <v>1.1439064929494398</v>
      </c>
      <c r="I3">
        <v>610221.59</v>
      </c>
      <c r="J3">
        <v>1147.6300000000001</v>
      </c>
      <c r="K3">
        <f t="shared" ref="K3:K66" si="2">(J3/I3)*100</f>
        <v>0.18806774765212753</v>
      </c>
      <c r="L3">
        <v>0</v>
      </c>
      <c r="M3">
        <v>7109.91</v>
      </c>
      <c r="O3">
        <v>11743.67</v>
      </c>
      <c r="P3">
        <v>522.79999999999995</v>
      </c>
      <c r="Q3">
        <f t="shared" ref="Q3:Q66" si="3">(P3/O3)*100</f>
        <v>4.4517599694133088</v>
      </c>
      <c r="R3">
        <v>372041.04</v>
      </c>
      <c r="S3">
        <v>1085.3800000000001</v>
      </c>
      <c r="T3">
        <f t="shared" ref="T3:T66" si="4">(S3/R3)*100</f>
        <v>0.29173663206618283</v>
      </c>
      <c r="U3">
        <v>0</v>
      </c>
      <c r="V3">
        <v>223.65</v>
      </c>
      <c r="Y3">
        <f t="shared" ref="Y3:Y66" si="5">C3/10000</f>
        <v>0.10703199999999999</v>
      </c>
      <c r="Z3">
        <f t="shared" ref="Z3:Z66" si="6">F3/10000</f>
        <v>0.37301999999999996</v>
      </c>
      <c r="AA3">
        <f t="shared" ref="AA3:AA66" si="7">I3/10000</f>
        <v>61.022158999999995</v>
      </c>
      <c r="AB3">
        <f t="shared" ref="AB3:AB66" si="8">O3/10000</f>
        <v>1.1743669999999999</v>
      </c>
      <c r="AC3">
        <f t="shared" ref="AC3:AC66" si="9">R3/10000</f>
        <v>37.204104000000001</v>
      </c>
      <c r="AD3">
        <f t="shared" ref="AD3:AD66" si="10">U3/10000</f>
        <v>0</v>
      </c>
      <c r="AE3">
        <f t="shared" ref="AE3:AE66" si="11">100-(Y3+Z3+AA3+AB3+AC3+AD3)</f>
        <v>0.11931800000000692</v>
      </c>
      <c r="AG3">
        <f t="shared" ref="AG3:AG66" si="12">C3/O3</f>
        <v>9.1140163168753882E-2</v>
      </c>
      <c r="AH3">
        <f t="shared" ref="AH3:AH66" si="13">F3/O3</f>
        <v>0.31763494716728247</v>
      </c>
      <c r="AI3">
        <f t="shared" ref="AI3:AI66" si="14">F3/C3</f>
        <v>3.4851259436430229</v>
      </c>
      <c r="AJ3">
        <f t="shared" ref="AJ3:AJ66" si="15">U3/R3</f>
        <v>0</v>
      </c>
      <c r="AK3">
        <f t="shared" ref="AK3:AK66" si="16">R3/O3</f>
        <v>31.680134063712618</v>
      </c>
      <c r="AM3">
        <f t="shared" ref="AM3:AM66" si="17">O3/R3</f>
        <v>3.1565522986388816E-2</v>
      </c>
      <c r="AN3">
        <f t="shared" ref="AN3:AN66" si="18">(U3+C3)/R3</f>
        <v>2.8768869154865281E-3</v>
      </c>
      <c r="AO3">
        <f t="shared" ref="AO3:AO66" si="19">(F3+C3)/R3</f>
        <v>1.2903200141575779E-2</v>
      </c>
      <c r="AP3">
        <f t="shared" ref="AP3:AP66" si="20">(U3+F3)/R3</f>
        <v>1.0026313226089252E-2</v>
      </c>
    </row>
    <row r="4" spans="1:42" x14ac:dyDescent="0.25">
      <c r="A4" t="s">
        <v>2</v>
      </c>
      <c r="B4">
        <v>53.9</v>
      </c>
      <c r="C4">
        <v>2121.58</v>
      </c>
      <c r="D4">
        <v>92.73</v>
      </c>
      <c r="E4">
        <f t="shared" si="0"/>
        <v>4.3707991214095161</v>
      </c>
      <c r="F4">
        <v>3429.62</v>
      </c>
      <c r="G4">
        <v>41.55</v>
      </c>
      <c r="H4">
        <f t="shared" si="1"/>
        <v>1.2115044815460603</v>
      </c>
      <c r="I4">
        <v>615573.42000000004</v>
      </c>
      <c r="J4">
        <v>1174.67</v>
      </c>
      <c r="K4">
        <f t="shared" si="2"/>
        <v>0.19082532835806978</v>
      </c>
      <c r="L4">
        <v>0</v>
      </c>
      <c r="M4">
        <v>7527.35</v>
      </c>
      <c r="O4">
        <v>20269.060000000001</v>
      </c>
      <c r="P4">
        <v>586.73</v>
      </c>
      <c r="Q4">
        <f t="shared" si="3"/>
        <v>2.8947075000024669</v>
      </c>
      <c r="R4">
        <v>356898.09</v>
      </c>
      <c r="S4">
        <v>1083.3800000000001</v>
      </c>
      <c r="T4">
        <f t="shared" si="4"/>
        <v>0.30355444042863888</v>
      </c>
      <c r="U4">
        <v>615.85</v>
      </c>
      <c r="V4">
        <v>44.66</v>
      </c>
      <c r="W4">
        <f t="shared" ref="W4:W66" si="21">(V4/U4)*100</f>
        <v>7.2517658520743682</v>
      </c>
      <c r="Y4">
        <f t="shared" si="5"/>
        <v>0.21215799999999999</v>
      </c>
      <c r="Z4">
        <f t="shared" si="6"/>
        <v>0.34296199999999999</v>
      </c>
      <c r="AA4">
        <f t="shared" si="7"/>
        <v>61.557342000000006</v>
      </c>
      <c r="AB4">
        <f t="shared" si="8"/>
        <v>2.0269060000000003</v>
      </c>
      <c r="AC4">
        <f t="shared" si="9"/>
        <v>35.689809000000004</v>
      </c>
      <c r="AD4">
        <f t="shared" si="10"/>
        <v>6.1585000000000001E-2</v>
      </c>
      <c r="AE4">
        <f t="shared" si="11"/>
        <v>0.10923799999999062</v>
      </c>
      <c r="AG4">
        <f t="shared" si="12"/>
        <v>0.10467086288165312</v>
      </c>
      <c r="AH4">
        <f t="shared" si="13"/>
        <v>0.16920468931464999</v>
      </c>
      <c r="AI4">
        <f t="shared" si="14"/>
        <v>1.6165405028327944</v>
      </c>
      <c r="AJ4">
        <f t="shared" si="15"/>
        <v>1.7255626108842442E-3</v>
      </c>
      <c r="AK4">
        <f t="shared" si="16"/>
        <v>17.608023756405082</v>
      </c>
      <c r="AM4">
        <f t="shared" si="17"/>
        <v>5.6792290482697738E-2</v>
      </c>
      <c r="AN4">
        <f t="shared" si="18"/>
        <v>7.6700606607337119E-3</v>
      </c>
      <c r="AO4">
        <f t="shared" si="19"/>
        <v>1.5554019916441692E-2</v>
      </c>
      <c r="AP4">
        <f t="shared" si="20"/>
        <v>1.1335084477476469E-2</v>
      </c>
    </row>
    <row r="5" spans="1:42" x14ac:dyDescent="0.25">
      <c r="A5" t="s">
        <v>2</v>
      </c>
      <c r="B5">
        <v>54.2</v>
      </c>
      <c r="C5">
        <v>606.62</v>
      </c>
      <c r="D5">
        <v>106.52</v>
      </c>
      <c r="E5">
        <f t="shared" si="0"/>
        <v>17.559592496126076</v>
      </c>
      <c r="F5">
        <v>3082.98</v>
      </c>
      <c r="G5">
        <v>63.55</v>
      </c>
      <c r="H5">
        <f t="shared" si="1"/>
        <v>2.0613172969010503</v>
      </c>
      <c r="I5">
        <v>795579.89</v>
      </c>
      <c r="J5">
        <v>1692.39</v>
      </c>
      <c r="K5">
        <f t="shared" si="2"/>
        <v>0.21272407979040295</v>
      </c>
      <c r="L5">
        <v>0</v>
      </c>
      <c r="M5">
        <v>41760.589999999997</v>
      </c>
      <c r="O5">
        <v>5521.92</v>
      </c>
      <c r="P5">
        <v>1095.6500000000001</v>
      </c>
      <c r="Q5">
        <f t="shared" si="3"/>
        <v>19.841830377839592</v>
      </c>
      <c r="R5">
        <v>192564.23</v>
      </c>
      <c r="S5">
        <v>1419.65</v>
      </c>
      <c r="T5">
        <f t="shared" si="4"/>
        <v>0.73723453208313927</v>
      </c>
      <c r="U5">
        <v>1705.4</v>
      </c>
      <c r="V5">
        <v>69.650000000000006</v>
      </c>
      <c r="W5">
        <f t="shared" si="21"/>
        <v>4.0840858449630586</v>
      </c>
      <c r="Y5">
        <f t="shared" si="5"/>
        <v>6.0662000000000001E-2</v>
      </c>
      <c r="Z5">
        <f t="shared" si="6"/>
        <v>0.30829800000000002</v>
      </c>
      <c r="AA5">
        <f t="shared" si="7"/>
        <v>79.557989000000006</v>
      </c>
      <c r="AB5">
        <f t="shared" si="8"/>
        <v>0.55219200000000002</v>
      </c>
      <c r="AC5">
        <f t="shared" si="9"/>
        <v>19.256423000000002</v>
      </c>
      <c r="AD5">
        <f t="shared" si="10"/>
        <v>0.17054</v>
      </c>
      <c r="AE5">
        <f t="shared" si="11"/>
        <v>9.3895999999986657E-2</v>
      </c>
      <c r="AG5">
        <f t="shared" si="12"/>
        <v>0.10985671650440426</v>
      </c>
      <c r="AH5">
        <f t="shared" si="13"/>
        <v>0.55831667246175243</v>
      </c>
      <c r="AI5">
        <f t="shared" si="14"/>
        <v>5.0822261053048035</v>
      </c>
      <c r="AJ5">
        <f t="shared" si="15"/>
        <v>8.8562657768787075E-3</v>
      </c>
      <c r="AK5">
        <f t="shared" si="16"/>
        <v>34.872694642443207</v>
      </c>
      <c r="AM5">
        <f t="shared" si="17"/>
        <v>2.8675730689962511E-2</v>
      </c>
      <c r="AN5">
        <f t="shared" si="18"/>
        <v>1.2006487393842562E-2</v>
      </c>
      <c r="AO5">
        <f t="shared" si="19"/>
        <v>1.9160360156193077E-2</v>
      </c>
      <c r="AP5">
        <f t="shared" si="20"/>
        <v>2.486640431610793E-2</v>
      </c>
    </row>
    <row r="6" spans="1:42" x14ac:dyDescent="0.25">
      <c r="A6" t="s">
        <v>2</v>
      </c>
      <c r="B6">
        <v>54.8</v>
      </c>
      <c r="C6">
        <v>3445.35</v>
      </c>
      <c r="D6">
        <v>114.68</v>
      </c>
      <c r="E6">
        <f t="shared" si="0"/>
        <v>3.3285442698129364</v>
      </c>
      <c r="F6">
        <v>27280.13</v>
      </c>
      <c r="G6">
        <v>144.88999999999999</v>
      </c>
      <c r="H6">
        <f t="shared" si="1"/>
        <v>0.53111916988665375</v>
      </c>
      <c r="I6">
        <v>626121.13</v>
      </c>
      <c r="J6">
        <v>1368.61</v>
      </c>
      <c r="K6">
        <f t="shared" si="2"/>
        <v>0.21858549958216547</v>
      </c>
      <c r="L6">
        <v>0</v>
      </c>
      <c r="M6">
        <v>10431.25</v>
      </c>
      <c r="O6">
        <v>41999.7</v>
      </c>
      <c r="P6">
        <v>824.99</v>
      </c>
      <c r="Q6">
        <f t="shared" si="3"/>
        <v>1.9642759353043</v>
      </c>
      <c r="R6">
        <v>296029.09999999998</v>
      </c>
      <c r="S6">
        <v>1109.73</v>
      </c>
      <c r="T6">
        <f t="shared" si="4"/>
        <v>0.37487192982041295</v>
      </c>
      <c r="U6">
        <v>2249.1799999999998</v>
      </c>
      <c r="V6">
        <v>50.55</v>
      </c>
      <c r="W6">
        <f t="shared" si="21"/>
        <v>2.2474857503623542</v>
      </c>
      <c r="Y6">
        <f t="shared" si="5"/>
        <v>0.34453499999999998</v>
      </c>
      <c r="Z6">
        <f t="shared" si="6"/>
        <v>2.7280130000000002</v>
      </c>
      <c r="AA6">
        <f t="shared" si="7"/>
        <v>62.612113000000001</v>
      </c>
      <c r="AB6">
        <f t="shared" si="8"/>
        <v>4.1999699999999995</v>
      </c>
      <c r="AC6">
        <f t="shared" si="9"/>
        <v>29.602909999999998</v>
      </c>
      <c r="AD6">
        <f t="shared" si="10"/>
        <v>0.22491799999999998</v>
      </c>
      <c r="AE6">
        <f t="shared" si="11"/>
        <v>0.28754100000000449</v>
      </c>
      <c r="AG6">
        <f t="shared" si="12"/>
        <v>8.2032728805205749E-2</v>
      </c>
      <c r="AH6">
        <f t="shared" si="13"/>
        <v>0.64953154427293536</v>
      </c>
      <c r="AI6">
        <f t="shared" si="14"/>
        <v>7.9179560857387496</v>
      </c>
      <c r="AJ6">
        <f t="shared" si="15"/>
        <v>7.5978341318471733E-3</v>
      </c>
      <c r="AK6">
        <f t="shared" si="16"/>
        <v>7.0483622502065488</v>
      </c>
      <c r="AM6">
        <f t="shared" si="17"/>
        <v>0.14187693034232107</v>
      </c>
      <c r="AN6">
        <f t="shared" si="18"/>
        <v>1.9236385882333867E-2</v>
      </c>
      <c r="AO6">
        <f t="shared" si="19"/>
        <v>0.10379209341243817</v>
      </c>
      <c r="AP6">
        <f t="shared" si="20"/>
        <v>9.9751375793798669E-2</v>
      </c>
    </row>
    <row r="7" spans="1:42" x14ac:dyDescent="0.25">
      <c r="A7" t="s">
        <v>2</v>
      </c>
      <c r="B7">
        <v>55.1</v>
      </c>
      <c r="C7">
        <v>1710.86</v>
      </c>
      <c r="D7">
        <v>147.28</v>
      </c>
      <c r="E7">
        <f t="shared" si="0"/>
        <v>8.6085360578890153</v>
      </c>
      <c r="F7">
        <v>11135.93</v>
      </c>
      <c r="G7">
        <v>137.38999999999999</v>
      </c>
      <c r="H7">
        <f t="shared" si="1"/>
        <v>1.2337541633253799</v>
      </c>
      <c r="I7">
        <v>733821.03</v>
      </c>
      <c r="J7">
        <v>2050.4299999999998</v>
      </c>
      <c r="K7">
        <f t="shared" si="2"/>
        <v>0.27941826633123334</v>
      </c>
      <c r="L7">
        <v>0</v>
      </c>
      <c r="M7">
        <v>41737.81</v>
      </c>
      <c r="O7">
        <v>29401.72</v>
      </c>
      <c r="P7">
        <v>1399.47</v>
      </c>
      <c r="Q7">
        <f t="shared" si="3"/>
        <v>4.7598235749473163</v>
      </c>
      <c r="R7">
        <v>216448.09</v>
      </c>
      <c r="S7">
        <v>1595.7</v>
      </c>
      <c r="T7">
        <f t="shared" si="4"/>
        <v>0.7372206426030371</v>
      </c>
      <c r="U7">
        <v>5789.7</v>
      </c>
      <c r="V7">
        <v>101.18</v>
      </c>
      <c r="W7">
        <f t="shared" si="21"/>
        <v>1.7475862307200722</v>
      </c>
      <c r="Y7">
        <f t="shared" si="5"/>
        <v>0.17108599999999999</v>
      </c>
      <c r="Z7">
        <f t="shared" si="6"/>
        <v>1.1135930000000001</v>
      </c>
      <c r="AA7">
        <f t="shared" si="7"/>
        <v>73.382103000000001</v>
      </c>
      <c r="AB7">
        <f t="shared" si="8"/>
        <v>2.940172</v>
      </c>
      <c r="AC7">
        <f t="shared" si="9"/>
        <v>21.644808999999999</v>
      </c>
      <c r="AD7">
        <f t="shared" si="10"/>
        <v>0.57896999999999998</v>
      </c>
      <c r="AE7">
        <f t="shared" si="11"/>
        <v>0.16926700000000494</v>
      </c>
      <c r="AG7">
        <f t="shared" si="12"/>
        <v>5.8189112745784935E-2</v>
      </c>
      <c r="AH7">
        <f t="shared" si="13"/>
        <v>0.37875097103162669</v>
      </c>
      <c r="AI7">
        <f t="shared" si="14"/>
        <v>6.5089662508913655</v>
      </c>
      <c r="AJ7">
        <f t="shared" si="15"/>
        <v>2.6748676784350466E-2</v>
      </c>
      <c r="AK7">
        <f t="shared" si="16"/>
        <v>7.3617492446020156</v>
      </c>
      <c r="AM7">
        <f t="shared" si="17"/>
        <v>0.13583728089261496</v>
      </c>
      <c r="AN7">
        <f t="shared" si="18"/>
        <v>3.4652927637291692E-2</v>
      </c>
      <c r="AO7">
        <f t="shared" si="19"/>
        <v>5.9352752893314979E-2</v>
      </c>
      <c r="AP7">
        <f t="shared" si="20"/>
        <v>7.8197178824724212E-2</v>
      </c>
    </row>
    <row r="8" spans="1:42" x14ac:dyDescent="0.25">
      <c r="A8" t="s">
        <v>2</v>
      </c>
      <c r="B8">
        <v>55.4</v>
      </c>
      <c r="C8">
        <v>5912.34</v>
      </c>
      <c r="D8">
        <v>140.49</v>
      </c>
      <c r="E8">
        <f t="shared" si="0"/>
        <v>2.3762165234069763</v>
      </c>
      <c r="F8">
        <v>53430.5</v>
      </c>
      <c r="G8">
        <v>233.23</v>
      </c>
      <c r="H8">
        <f t="shared" si="1"/>
        <v>0.43651098155547857</v>
      </c>
      <c r="I8">
        <v>566327.98</v>
      </c>
      <c r="J8">
        <v>1505.43</v>
      </c>
      <c r="K8">
        <f t="shared" si="2"/>
        <v>0.26582299536039172</v>
      </c>
      <c r="L8">
        <v>0</v>
      </c>
      <c r="M8">
        <v>8293.16</v>
      </c>
      <c r="O8">
        <v>83580.34</v>
      </c>
      <c r="P8">
        <v>991.01</v>
      </c>
      <c r="Q8">
        <f t="shared" si="3"/>
        <v>1.185697497760837</v>
      </c>
      <c r="R8">
        <v>243581.01</v>
      </c>
      <c r="S8">
        <v>964.29</v>
      </c>
      <c r="T8">
        <f t="shared" si="4"/>
        <v>0.39588061483118075</v>
      </c>
      <c r="U8">
        <v>0</v>
      </c>
      <c r="V8">
        <v>309.66000000000003</v>
      </c>
      <c r="Y8">
        <f t="shared" si="5"/>
        <v>0.59123400000000004</v>
      </c>
      <c r="Z8">
        <f t="shared" si="6"/>
        <v>5.3430499999999999</v>
      </c>
      <c r="AA8">
        <f t="shared" si="7"/>
        <v>56.632798000000001</v>
      </c>
      <c r="AB8">
        <f t="shared" si="8"/>
        <v>8.358034</v>
      </c>
      <c r="AC8">
        <f t="shared" si="9"/>
        <v>24.358101000000001</v>
      </c>
      <c r="AD8">
        <f t="shared" si="10"/>
        <v>0</v>
      </c>
      <c r="AE8">
        <f t="shared" si="11"/>
        <v>4.7167829999999924</v>
      </c>
      <c r="AG8">
        <f t="shared" si="12"/>
        <v>7.0738405706413737E-2</v>
      </c>
      <c r="AH8">
        <f t="shared" si="13"/>
        <v>0.63927114917216177</v>
      </c>
      <c r="AI8">
        <f t="shared" si="14"/>
        <v>9.0371155921344162</v>
      </c>
      <c r="AJ8">
        <f t="shared" si="15"/>
        <v>0</v>
      </c>
      <c r="AK8">
        <f t="shared" si="16"/>
        <v>2.9143338014657516</v>
      </c>
      <c r="AM8">
        <f t="shared" si="17"/>
        <v>0.34313159305809593</v>
      </c>
      <c r="AN8">
        <f t="shared" si="18"/>
        <v>2.4272581840431649E-2</v>
      </c>
      <c r="AO8">
        <f t="shared" si="19"/>
        <v>0.24362670965195518</v>
      </c>
      <c r="AP8">
        <f t="shared" si="20"/>
        <v>0.21935412781152355</v>
      </c>
    </row>
    <row r="9" spans="1:42" x14ac:dyDescent="0.25">
      <c r="A9" t="s">
        <v>2</v>
      </c>
      <c r="B9">
        <v>55.7</v>
      </c>
      <c r="C9">
        <v>3046.64</v>
      </c>
      <c r="D9">
        <v>119.88</v>
      </c>
      <c r="E9">
        <f t="shared" si="0"/>
        <v>3.9348265630333743</v>
      </c>
      <c r="F9">
        <v>23251.65</v>
      </c>
      <c r="G9">
        <v>145.4</v>
      </c>
      <c r="H9">
        <f t="shared" si="1"/>
        <v>0.6253319656884565</v>
      </c>
      <c r="I9">
        <v>674394.64</v>
      </c>
      <c r="J9">
        <v>1459.57</v>
      </c>
      <c r="K9">
        <f t="shared" si="2"/>
        <v>0.21642669046124091</v>
      </c>
      <c r="L9">
        <v>0</v>
      </c>
      <c r="M9">
        <v>14648.28</v>
      </c>
      <c r="O9">
        <v>32783.97</v>
      </c>
      <c r="P9">
        <v>880.59</v>
      </c>
      <c r="Q9">
        <f t="shared" si="3"/>
        <v>2.6860383290980319</v>
      </c>
      <c r="R9">
        <v>253498.75</v>
      </c>
      <c r="S9">
        <v>1134.77</v>
      </c>
      <c r="T9">
        <f t="shared" si="4"/>
        <v>0.44764323295479763</v>
      </c>
      <c r="U9">
        <v>1789.99</v>
      </c>
      <c r="V9">
        <v>52.87</v>
      </c>
      <c r="W9">
        <f t="shared" si="21"/>
        <v>2.9536477857418197</v>
      </c>
      <c r="Y9">
        <f t="shared" si="5"/>
        <v>0.30466399999999999</v>
      </c>
      <c r="Z9">
        <f t="shared" si="6"/>
        <v>2.3251650000000001</v>
      </c>
      <c r="AA9">
        <f t="shared" si="7"/>
        <v>67.439464000000001</v>
      </c>
      <c r="AB9">
        <f t="shared" si="8"/>
        <v>3.278397</v>
      </c>
      <c r="AC9">
        <f t="shared" si="9"/>
        <v>25.349875000000001</v>
      </c>
      <c r="AD9">
        <f t="shared" si="10"/>
        <v>0.17899899999999999</v>
      </c>
      <c r="AE9">
        <f t="shared" si="11"/>
        <v>1.1234359999999981</v>
      </c>
      <c r="AG9">
        <f t="shared" si="12"/>
        <v>9.2930782940565157E-2</v>
      </c>
      <c r="AH9">
        <f t="shared" si="13"/>
        <v>0.70923838693117403</v>
      </c>
      <c r="AI9">
        <f t="shared" si="14"/>
        <v>7.6318994039335148</v>
      </c>
      <c r="AJ9">
        <f t="shared" si="15"/>
        <v>7.0611393547305463E-3</v>
      </c>
      <c r="AK9">
        <f t="shared" si="16"/>
        <v>7.7323994012927653</v>
      </c>
      <c r="AM9">
        <f t="shared" si="17"/>
        <v>0.12932596314577488</v>
      </c>
      <c r="AN9">
        <f t="shared" si="18"/>
        <v>1.907950236441008E-2</v>
      </c>
      <c r="AO9">
        <f t="shared" si="19"/>
        <v>0.10374130049950937</v>
      </c>
      <c r="AP9">
        <f t="shared" si="20"/>
        <v>9.8784076844560392E-2</v>
      </c>
    </row>
    <row r="10" spans="1:42" x14ac:dyDescent="0.25">
      <c r="A10" t="s">
        <v>2</v>
      </c>
      <c r="B10">
        <v>56</v>
      </c>
      <c r="C10">
        <v>3343.34</v>
      </c>
      <c r="D10">
        <v>110.99</v>
      </c>
      <c r="E10">
        <f t="shared" si="0"/>
        <v>3.3197341580575106</v>
      </c>
      <c r="F10">
        <v>28401.49</v>
      </c>
      <c r="G10">
        <v>143.63999999999999</v>
      </c>
      <c r="H10">
        <f t="shared" si="1"/>
        <v>0.50574811391937524</v>
      </c>
      <c r="I10">
        <v>600179.78</v>
      </c>
      <c r="J10">
        <v>1360.79</v>
      </c>
      <c r="K10">
        <f t="shared" si="2"/>
        <v>0.22673039734860778</v>
      </c>
      <c r="L10">
        <v>0</v>
      </c>
      <c r="M10">
        <v>8835.81</v>
      </c>
      <c r="O10">
        <v>50532.09</v>
      </c>
      <c r="P10">
        <v>825.52</v>
      </c>
      <c r="Q10">
        <f t="shared" si="3"/>
        <v>1.6336549705345653</v>
      </c>
      <c r="R10">
        <v>301315.09000000003</v>
      </c>
      <c r="S10">
        <v>1063.26</v>
      </c>
      <c r="T10">
        <f t="shared" si="4"/>
        <v>0.35287313356924799</v>
      </c>
      <c r="U10">
        <v>2621.91</v>
      </c>
      <c r="V10">
        <v>53.89</v>
      </c>
      <c r="W10">
        <f t="shared" si="21"/>
        <v>2.0553718472411333</v>
      </c>
      <c r="Y10">
        <f t="shared" si="5"/>
        <v>0.33433400000000002</v>
      </c>
      <c r="Z10">
        <f t="shared" si="6"/>
        <v>2.8401490000000003</v>
      </c>
      <c r="AA10">
        <f t="shared" si="7"/>
        <v>60.017977999999999</v>
      </c>
      <c r="AB10">
        <f t="shared" si="8"/>
        <v>5.0532089999999998</v>
      </c>
      <c r="AC10">
        <f t="shared" si="9"/>
        <v>30.131509000000001</v>
      </c>
      <c r="AD10">
        <f t="shared" si="10"/>
        <v>0.26219100000000001</v>
      </c>
      <c r="AE10">
        <f t="shared" si="11"/>
        <v>1.3606299999999862</v>
      </c>
      <c r="AG10">
        <f t="shared" si="12"/>
        <v>6.6162709676168163E-2</v>
      </c>
      <c r="AH10">
        <f t="shared" si="13"/>
        <v>0.56204859130109208</v>
      </c>
      <c r="AI10">
        <f t="shared" si="14"/>
        <v>8.4949451745858937</v>
      </c>
      <c r="AJ10">
        <f t="shared" si="15"/>
        <v>8.7015555709473412E-3</v>
      </c>
      <c r="AK10">
        <f t="shared" si="16"/>
        <v>5.9628463813786459</v>
      </c>
      <c r="AM10">
        <f t="shared" si="17"/>
        <v>0.16770514214870549</v>
      </c>
      <c r="AN10">
        <f t="shared" si="18"/>
        <v>1.9797382202132657E-2</v>
      </c>
      <c r="AO10">
        <f t="shared" si="19"/>
        <v>0.10535426552981465</v>
      </c>
      <c r="AP10">
        <f t="shared" si="20"/>
        <v>0.10295999446957668</v>
      </c>
    </row>
    <row r="11" spans="1:42" x14ac:dyDescent="0.25">
      <c r="A11" t="s">
        <v>2</v>
      </c>
      <c r="B11">
        <v>56.3</v>
      </c>
      <c r="C11">
        <v>2496.3200000000002</v>
      </c>
      <c r="D11">
        <v>99.88</v>
      </c>
      <c r="E11">
        <f t="shared" si="0"/>
        <v>4.0010896038969364</v>
      </c>
      <c r="F11">
        <v>12563.78</v>
      </c>
      <c r="G11">
        <v>86.71</v>
      </c>
      <c r="H11">
        <f t="shared" si="1"/>
        <v>0.69015853509055392</v>
      </c>
      <c r="I11">
        <v>628917.42000000004</v>
      </c>
      <c r="J11">
        <v>1281.22</v>
      </c>
      <c r="K11">
        <f t="shared" si="2"/>
        <v>0.2037183196483888</v>
      </c>
      <c r="L11">
        <v>0</v>
      </c>
      <c r="M11">
        <v>9653.5</v>
      </c>
      <c r="O11">
        <v>46660.47</v>
      </c>
      <c r="P11">
        <v>777.07</v>
      </c>
      <c r="Q11">
        <f t="shared" si="3"/>
        <v>1.6653711374960432</v>
      </c>
      <c r="R11">
        <v>302641.14</v>
      </c>
      <c r="S11">
        <v>1062.1199999999999</v>
      </c>
      <c r="T11">
        <f t="shared" si="4"/>
        <v>0.35095030371614377</v>
      </c>
      <c r="U11">
        <v>4407.46</v>
      </c>
      <c r="V11">
        <v>55.58</v>
      </c>
      <c r="W11">
        <f t="shared" si="21"/>
        <v>1.2610437757801547</v>
      </c>
      <c r="Y11">
        <f t="shared" si="5"/>
        <v>0.24963200000000002</v>
      </c>
      <c r="Z11">
        <f t="shared" si="6"/>
        <v>1.256378</v>
      </c>
      <c r="AA11">
        <f t="shared" si="7"/>
        <v>62.891742000000001</v>
      </c>
      <c r="AB11">
        <f t="shared" si="8"/>
        <v>4.6660469999999998</v>
      </c>
      <c r="AC11">
        <f t="shared" si="9"/>
        <v>30.264114000000003</v>
      </c>
      <c r="AD11">
        <f t="shared" si="10"/>
        <v>0.44074600000000003</v>
      </c>
      <c r="AE11">
        <f t="shared" si="11"/>
        <v>0.23134099999998625</v>
      </c>
      <c r="AG11">
        <f t="shared" si="12"/>
        <v>5.3499675421186284E-2</v>
      </c>
      <c r="AH11">
        <f t="shared" si="13"/>
        <v>0.26925961097262846</v>
      </c>
      <c r="AI11">
        <f t="shared" si="14"/>
        <v>5.0329204589155232</v>
      </c>
      <c r="AJ11">
        <f t="shared" si="15"/>
        <v>1.4563320769938944E-2</v>
      </c>
      <c r="AK11">
        <f t="shared" si="16"/>
        <v>6.4860285376465345</v>
      </c>
      <c r="AM11">
        <f t="shared" si="17"/>
        <v>0.15417755167060235</v>
      </c>
      <c r="AN11">
        <f t="shared" si="18"/>
        <v>2.2811769741549349E-2</v>
      </c>
      <c r="AO11">
        <f t="shared" si="19"/>
        <v>4.9762236555149109E-2</v>
      </c>
      <c r="AP11">
        <f t="shared" si="20"/>
        <v>5.6077108353477657E-2</v>
      </c>
    </row>
    <row r="12" spans="1:42" x14ac:dyDescent="0.25">
      <c r="A12" t="s">
        <v>2</v>
      </c>
      <c r="B12">
        <v>56.6</v>
      </c>
      <c r="C12">
        <v>3102.86</v>
      </c>
      <c r="D12">
        <v>107.17</v>
      </c>
      <c r="E12">
        <f t="shared" si="0"/>
        <v>3.4539102634343797</v>
      </c>
      <c r="F12">
        <v>27745.93</v>
      </c>
      <c r="G12">
        <v>139.85</v>
      </c>
      <c r="H12">
        <f t="shared" si="1"/>
        <v>0.50403788952109374</v>
      </c>
      <c r="I12">
        <v>596672.48</v>
      </c>
      <c r="J12">
        <v>1342.24</v>
      </c>
      <c r="K12">
        <f t="shared" si="2"/>
        <v>0.22495423284814475</v>
      </c>
      <c r="L12">
        <v>0</v>
      </c>
      <c r="M12">
        <v>8851.0400000000009</v>
      </c>
      <c r="O12">
        <v>43722.84</v>
      </c>
      <c r="P12">
        <v>784.17</v>
      </c>
      <c r="Q12">
        <f t="shared" si="3"/>
        <v>1.7935019774561762</v>
      </c>
      <c r="R12">
        <v>319081.01</v>
      </c>
      <c r="S12">
        <v>1089.29</v>
      </c>
      <c r="T12">
        <f t="shared" si="4"/>
        <v>0.34138352514303499</v>
      </c>
      <c r="U12">
        <v>0</v>
      </c>
      <c r="V12">
        <v>293.01</v>
      </c>
      <c r="Y12">
        <f t="shared" si="5"/>
        <v>0.31028600000000001</v>
      </c>
      <c r="Z12">
        <f t="shared" si="6"/>
        <v>2.7745929999999999</v>
      </c>
      <c r="AA12">
        <f t="shared" si="7"/>
        <v>59.667248000000001</v>
      </c>
      <c r="AB12">
        <f t="shared" si="8"/>
        <v>4.3722839999999996</v>
      </c>
      <c r="AC12">
        <f t="shared" si="9"/>
        <v>31.908101000000002</v>
      </c>
      <c r="AD12">
        <f t="shared" si="10"/>
        <v>0</v>
      </c>
      <c r="AE12">
        <f t="shared" si="11"/>
        <v>0.96748800000000301</v>
      </c>
      <c r="AG12">
        <f t="shared" si="12"/>
        <v>7.0966570332576764E-2</v>
      </c>
      <c r="AH12">
        <f t="shared" si="13"/>
        <v>0.63458663709859653</v>
      </c>
      <c r="AI12">
        <f t="shared" si="14"/>
        <v>8.9420502375228015</v>
      </c>
      <c r="AJ12">
        <f t="shared" si="15"/>
        <v>0</v>
      </c>
      <c r="AK12">
        <f t="shared" si="16"/>
        <v>7.2978107094598617</v>
      </c>
      <c r="AM12">
        <f t="shared" si="17"/>
        <v>0.13702739627156124</v>
      </c>
      <c r="AN12">
        <f t="shared" si="18"/>
        <v>9.7243643549956172E-3</v>
      </c>
      <c r="AO12">
        <f t="shared" si="19"/>
        <v>9.6680118945342439E-2</v>
      </c>
      <c r="AP12">
        <f t="shared" si="20"/>
        <v>8.6955754590346823E-2</v>
      </c>
    </row>
    <row r="13" spans="1:42" x14ac:dyDescent="0.25">
      <c r="A13" t="s">
        <v>2</v>
      </c>
      <c r="B13">
        <v>56.9</v>
      </c>
      <c r="C13">
        <v>2785.67</v>
      </c>
      <c r="D13">
        <v>103.97</v>
      </c>
      <c r="E13">
        <f t="shared" si="0"/>
        <v>3.7323157445067077</v>
      </c>
      <c r="F13">
        <v>21912.67</v>
      </c>
      <c r="G13">
        <v>119.98</v>
      </c>
      <c r="H13">
        <f t="shared" si="1"/>
        <v>0.547537109809074</v>
      </c>
      <c r="I13">
        <v>602260.42000000004</v>
      </c>
      <c r="J13">
        <v>1298.44</v>
      </c>
      <c r="K13">
        <f t="shared" si="2"/>
        <v>0.21559444334728156</v>
      </c>
      <c r="L13">
        <v>0</v>
      </c>
      <c r="M13">
        <v>8738.06</v>
      </c>
      <c r="O13">
        <v>35800.949999999997</v>
      </c>
      <c r="P13">
        <v>742.3</v>
      </c>
      <c r="Q13">
        <f t="shared" si="3"/>
        <v>2.073408666529799</v>
      </c>
      <c r="R13">
        <v>335851.37</v>
      </c>
      <c r="S13">
        <v>1114.74</v>
      </c>
      <c r="T13">
        <f t="shared" si="4"/>
        <v>0.33191467999669022</v>
      </c>
      <c r="U13">
        <v>0</v>
      </c>
      <c r="V13">
        <v>281.7</v>
      </c>
      <c r="Y13">
        <f t="shared" si="5"/>
        <v>0.27856700000000001</v>
      </c>
      <c r="Z13">
        <f t="shared" si="6"/>
        <v>2.1912669999999999</v>
      </c>
      <c r="AA13">
        <f t="shared" si="7"/>
        <v>60.226042000000007</v>
      </c>
      <c r="AB13">
        <f t="shared" si="8"/>
        <v>3.5800949999999996</v>
      </c>
      <c r="AC13">
        <f t="shared" si="9"/>
        <v>33.585136999999996</v>
      </c>
      <c r="AD13">
        <f t="shared" si="10"/>
        <v>0</v>
      </c>
      <c r="AE13">
        <f t="shared" si="11"/>
        <v>0.13889199999999846</v>
      </c>
      <c r="AG13">
        <f t="shared" si="12"/>
        <v>7.7809946384104337E-2</v>
      </c>
      <c r="AH13">
        <f t="shared" si="13"/>
        <v>0.61206951212188498</v>
      </c>
      <c r="AI13">
        <f t="shared" si="14"/>
        <v>7.8662117192632284</v>
      </c>
      <c r="AJ13">
        <f t="shared" si="15"/>
        <v>0</v>
      </c>
      <c r="AK13">
        <f t="shared" si="16"/>
        <v>9.3810742452365101</v>
      </c>
      <c r="AM13">
        <f t="shared" si="17"/>
        <v>0.10659760000383502</v>
      </c>
      <c r="AN13">
        <f t="shared" si="18"/>
        <v>8.2943535409726044E-3</v>
      </c>
      <c r="AO13">
        <f t="shared" si="19"/>
        <v>7.353949456868375E-2</v>
      </c>
      <c r="AP13">
        <f t="shared" si="20"/>
        <v>6.5245141027711159E-2</v>
      </c>
    </row>
    <row r="14" spans="1:42" x14ac:dyDescent="0.25">
      <c r="A14" t="s">
        <v>2</v>
      </c>
      <c r="B14">
        <v>59.199999999999996</v>
      </c>
      <c r="C14">
        <v>1960.21</v>
      </c>
      <c r="D14">
        <v>93.84</v>
      </c>
      <c r="E14">
        <f t="shared" si="0"/>
        <v>4.7872421832354695</v>
      </c>
      <c r="F14">
        <v>3312.95</v>
      </c>
      <c r="G14">
        <v>42.54</v>
      </c>
      <c r="H14">
        <f t="shared" si="1"/>
        <v>1.2840519778445194</v>
      </c>
      <c r="I14">
        <v>656203.34</v>
      </c>
      <c r="J14">
        <v>1237.18</v>
      </c>
      <c r="K14">
        <f t="shared" si="2"/>
        <v>0.18853607176092707</v>
      </c>
      <c r="L14">
        <v>0</v>
      </c>
      <c r="M14">
        <v>9855.0499999999993</v>
      </c>
      <c r="O14">
        <v>30296.05</v>
      </c>
      <c r="P14">
        <v>734.97</v>
      </c>
      <c r="Q14">
        <f t="shared" si="3"/>
        <v>2.4259598198445014</v>
      </c>
      <c r="R14">
        <v>303317.68</v>
      </c>
      <c r="S14">
        <v>1076.1400000000001</v>
      </c>
      <c r="T14">
        <f t="shared" si="4"/>
        <v>0.35478973728138763</v>
      </c>
      <c r="U14">
        <v>3796.35</v>
      </c>
      <c r="V14">
        <v>53.41</v>
      </c>
      <c r="W14">
        <f t="shared" si="21"/>
        <v>1.406877658803851</v>
      </c>
      <c r="Y14">
        <f t="shared" si="5"/>
        <v>0.196021</v>
      </c>
      <c r="Z14">
        <f t="shared" si="6"/>
        <v>0.33129500000000001</v>
      </c>
      <c r="AA14">
        <f t="shared" si="7"/>
        <v>65.620334</v>
      </c>
      <c r="AB14">
        <f t="shared" si="8"/>
        <v>3.0296050000000001</v>
      </c>
      <c r="AC14">
        <f t="shared" si="9"/>
        <v>30.331768</v>
      </c>
      <c r="AD14">
        <f t="shared" si="10"/>
        <v>0.379635</v>
      </c>
      <c r="AE14">
        <f t="shared" si="11"/>
        <v>0.1113420000000076</v>
      </c>
      <c r="AG14">
        <f t="shared" si="12"/>
        <v>6.470183406747744E-2</v>
      </c>
      <c r="AH14">
        <f t="shared" si="13"/>
        <v>0.10935253935744098</v>
      </c>
      <c r="AI14">
        <f t="shared" si="14"/>
        <v>1.6900995301523816</v>
      </c>
      <c r="AJ14">
        <f t="shared" si="15"/>
        <v>1.2516085445464306E-2</v>
      </c>
      <c r="AK14">
        <f t="shared" si="16"/>
        <v>10.011789655747201</v>
      </c>
      <c r="AM14">
        <f t="shared" si="17"/>
        <v>9.9882242274832111E-2</v>
      </c>
      <c r="AN14">
        <f t="shared" si="18"/>
        <v>1.8978649711418074E-2</v>
      </c>
      <c r="AO14">
        <f t="shared" si="19"/>
        <v>1.7384941095421803E-2</v>
      </c>
      <c r="AP14">
        <f t="shared" si="20"/>
        <v>2.3438462274932341E-2</v>
      </c>
    </row>
    <row r="15" spans="1:42" x14ac:dyDescent="0.25">
      <c r="A15" t="s">
        <v>2</v>
      </c>
      <c r="B15">
        <v>59.5</v>
      </c>
      <c r="C15">
        <v>1292</v>
      </c>
      <c r="D15">
        <v>79.849999999999994</v>
      </c>
      <c r="E15">
        <f t="shared" si="0"/>
        <v>6.1803405572755414</v>
      </c>
      <c r="F15">
        <v>3002.81</v>
      </c>
      <c r="G15">
        <v>39.14</v>
      </c>
      <c r="H15">
        <f t="shared" si="1"/>
        <v>1.3034457724597961</v>
      </c>
      <c r="I15">
        <v>632103.78</v>
      </c>
      <c r="J15">
        <v>1195.3399999999999</v>
      </c>
      <c r="K15">
        <f t="shared" si="2"/>
        <v>0.18910502322893874</v>
      </c>
      <c r="L15">
        <v>0</v>
      </c>
      <c r="M15">
        <v>8360.75</v>
      </c>
      <c r="O15">
        <v>25619.3</v>
      </c>
      <c r="P15">
        <v>664.6</v>
      </c>
      <c r="Q15">
        <f t="shared" si="3"/>
        <v>2.5941380131385321</v>
      </c>
      <c r="R15">
        <v>336032.4</v>
      </c>
      <c r="S15">
        <v>1078.6600000000001</v>
      </c>
      <c r="T15">
        <f t="shared" si="4"/>
        <v>0.32099880844823298</v>
      </c>
      <c r="U15">
        <v>958.17</v>
      </c>
      <c r="V15">
        <v>44.81</v>
      </c>
      <c r="W15">
        <f t="shared" si="21"/>
        <v>4.6766231462057881</v>
      </c>
      <c r="Y15">
        <f t="shared" si="5"/>
        <v>0.12920000000000001</v>
      </c>
      <c r="Z15">
        <f t="shared" si="6"/>
        <v>0.30028100000000002</v>
      </c>
      <c r="AA15">
        <f t="shared" si="7"/>
        <v>63.210378000000006</v>
      </c>
      <c r="AB15">
        <f t="shared" si="8"/>
        <v>2.5619299999999998</v>
      </c>
      <c r="AC15">
        <f t="shared" si="9"/>
        <v>33.60324</v>
      </c>
      <c r="AD15">
        <f t="shared" si="10"/>
        <v>9.5816999999999999E-2</v>
      </c>
      <c r="AE15">
        <f t="shared" si="11"/>
        <v>9.9153999999998632E-2</v>
      </c>
      <c r="AG15">
        <f t="shared" si="12"/>
        <v>5.0430729957492988E-2</v>
      </c>
      <c r="AH15">
        <f t="shared" si="13"/>
        <v>0.11720890110190364</v>
      </c>
      <c r="AI15">
        <f t="shared" si="14"/>
        <v>2.3241563467492261</v>
      </c>
      <c r="AJ15">
        <f t="shared" si="15"/>
        <v>2.8514214700725285E-3</v>
      </c>
      <c r="AK15">
        <f t="shared" si="16"/>
        <v>13.116377106322188</v>
      </c>
      <c r="AM15">
        <f t="shared" si="17"/>
        <v>7.6240564897908647E-2</v>
      </c>
      <c r="AN15">
        <f t="shared" si="18"/>
        <v>6.6962888102456786E-3</v>
      </c>
      <c r="AO15">
        <f t="shared" si="19"/>
        <v>1.2780940171245389E-2</v>
      </c>
      <c r="AP15">
        <f t="shared" si="20"/>
        <v>1.178749430114477E-2</v>
      </c>
    </row>
    <row r="16" spans="1:42" x14ac:dyDescent="0.25">
      <c r="A16" t="s">
        <v>2</v>
      </c>
      <c r="B16">
        <v>59.8</v>
      </c>
      <c r="C16">
        <v>1233.9000000000001</v>
      </c>
      <c r="D16">
        <v>79.56</v>
      </c>
      <c r="E16">
        <f t="shared" si="0"/>
        <v>6.4478482859226833</v>
      </c>
      <c r="F16">
        <v>2331.5700000000002</v>
      </c>
      <c r="G16">
        <v>34.85</v>
      </c>
      <c r="H16">
        <f t="shared" si="1"/>
        <v>1.494700995466574</v>
      </c>
      <c r="I16">
        <v>633183.36</v>
      </c>
      <c r="J16">
        <v>1198.22</v>
      </c>
      <c r="K16">
        <f t="shared" si="2"/>
        <v>0.18923744300545106</v>
      </c>
      <c r="L16">
        <v>0</v>
      </c>
      <c r="M16">
        <v>8249.2999999999993</v>
      </c>
      <c r="O16">
        <v>22303.95</v>
      </c>
      <c r="P16">
        <v>648.74</v>
      </c>
      <c r="Q16">
        <f t="shared" si="3"/>
        <v>2.9086327758087691</v>
      </c>
      <c r="R16">
        <v>339999.14</v>
      </c>
      <c r="S16">
        <v>1093.92</v>
      </c>
      <c r="T16">
        <f t="shared" si="4"/>
        <v>0.32174199028856371</v>
      </c>
      <c r="U16">
        <v>0</v>
      </c>
      <c r="V16">
        <v>249.84</v>
      </c>
      <c r="Y16">
        <f t="shared" si="5"/>
        <v>0.12339000000000001</v>
      </c>
      <c r="Z16">
        <f t="shared" si="6"/>
        <v>0.233157</v>
      </c>
      <c r="AA16">
        <f t="shared" si="7"/>
        <v>63.318335999999995</v>
      </c>
      <c r="AB16">
        <f t="shared" si="8"/>
        <v>2.2303950000000001</v>
      </c>
      <c r="AC16">
        <f t="shared" si="9"/>
        <v>33.999914000000004</v>
      </c>
      <c r="AD16">
        <f t="shared" si="10"/>
        <v>0</v>
      </c>
      <c r="AE16">
        <f t="shared" si="11"/>
        <v>9.4808000000000447E-2</v>
      </c>
      <c r="AG16">
        <f t="shared" si="12"/>
        <v>5.5322039369708059E-2</v>
      </c>
      <c r="AH16">
        <f t="shared" si="13"/>
        <v>0.10453619201979919</v>
      </c>
      <c r="AI16">
        <f t="shared" si="14"/>
        <v>1.8895939703379527</v>
      </c>
      <c r="AJ16">
        <f t="shared" si="15"/>
        <v>0</v>
      </c>
      <c r="AK16">
        <f t="shared" si="16"/>
        <v>15.243898053932151</v>
      </c>
      <c r="AM16">
        <f t="shared" si="17"/>
        <v>6.5600018870635962E-2</v>
      </c>
      <c r="AN16">
        <f t="shared" si="18"/>
        <v>3.6291268266149144E-3</v>
      </c>
      <c r="AO16">
        <f t="shared" si="19"/>
        <v>1.0486702995778165E-2</v>
      </c>
      <c r="AP16">
        <f t="shared" si="20"/>
        <v>6.8575761691632518E-3</v>
      </c>
    </row>
    <row r="17" spans="1:42" x14ac:dyDescent="0.25">
      <c r="A17" t="s">
        <v>2</v>
      </c>
      <c r="B17">
        <v>60.1</v>
      </c>
      <c r="C17">
        <v>2055.48</v>
      </c>
      <c r="D17">
        <v>113.04</v>
      </c>
      <c r="E17">
        <f t="shared" si="0"/>
        <v>5.4994453850195582</v>
      </c>
      <c r="F17">
        <v>15214.77</v>
      </c>
      <c r="G17">
        <v>126.72</v>
      </c>
      <c r="H17">
        <f t="shared" si="1"/>
        <v>0.83287489722158137</v>
      </c>
      <c r="I17">
        <v>805296.5</v>
      </c>
      <c r="J17">
        <v>1380.86</v>
      </c>
      <c r="K17">
        <f t="shared" si="2"/>
        <v>0.17147224655763435</v>
      </c>
      <c r="L17">
        <v>0</v>
      </c>
      <c r="M17">
        <v>30564.61</v>
      </c>
      <c r="O17">
        <v>17813.560000000001</v>
      </c>
      <c r="P17">
        <v>960.98</v>
      </c>
      <c r="Q17">
        <f t="shared" si="3"/>
        <v>5.3946544093376056</v>
      </c>
      <c r="R17">
        <v>145932.74</v>
      </c>
      <c r="S17">
        <v>994.43</v>
      </c>
      <c r="T17">
        <f t="shared" si="4"/>
        <v>0.68143036305629567</v>
      </c>
      <c r="U17">
        <v>11469.07</v>
      </c>
      <c r="V17">
        <v>92.88</v>
      </c>
      <c r="W17">
        <f t="shared" si="21"/>
        <v>0.80983026522638712</v>
      </c>
      <c r="Y17">
        <f t="shared" si="5"/>
        <v>0.20554800000000001</v>
      </c>
      <c r="Z17">
        <f t="shared" si="6"/>
        <v>1.521477</v>
      </c>
      <c r="AA17">
        <f t="shared" si="7"/>
        <v>80.529650000000004</v>
      </c>
      <c r="AB17">
        <f t="shared" si="8"/>
        <v>1.7813560000000002</v>
      </c>
      <c r="AC17">
        <f t="shared" si="9"/>
        <v>14.593273999999999</v>
      </c>
      <c r="AD17">
        <f t="shared" si="10"/>
        <v>1.1469069999999999</v>
      </c>
      <c r="AE17">
        <f t="shared" si="11"/>
        <v>0.22178800000000365</v>
      </c>
      <c r="AG17">
        <f t="shared" si="12"/>
        <v>0.1153885017930161</v>
      </c>
      <c r="AH17">
        <f t="shared" si="13"/>
        <v>0.85411169917748053</v>
      </c>
      <c r="AI17">
        <f t="shared" si="14"/>
        <v>7.4020520754276378</v>
      </c>
      <c r="AJ17">
        <f t="shared" si="15"/>
        <v>7.8591479883129728E-2</v>
      </c>
      <c r="AK17">
        <f t="shared" si="16"/>
        <v>8.192227718659268</v>
      </c>
      <c r="AM17">
        <f t="shared" si="17"/>
        <v>0.12206691932187391</v>
      </c>
      <c r="AN17">
        <f t="shared" si="18"/>
        <v>9.267659882216972E-2</v>
      </c>
      <c r="AO17">
        <f t="shared" si="19"/>
        <v>0.11834390281440615</v>
      </c>
      <c r="AP17">
        <f t="shared" si="20"/>
        <v>0.18285026375849589</v>
      </c>
    </row>
    <row r="18" spans="1:42" x14ac:dyDescent="0.25">
      <c r="A18" t="s">
        <v>2</v>
      </c>
      <c r="B18">
        <v>60.4</v>
      </c>
      <c r="C18">
        <v>1100.9100000000001</v>
      </c>
      <c r="D18">
        <v>74.31</v>
      </c>
      <c r="E18">
        <f t="shared" si="0"/>
        <v>6.7498705616262908</v>
      </c>
      <c r="F18">
        <v>3029.99</v>
      </c>
      <c r="G18">
        <v>38.29</v>
      </c>
      <c r="H18">
        <f t="shared" si="1"/>
        <v>1.2637005402658097</v>
      </c>
      <c r="I18">
        <v>608974.73</v>
      </c>
      <c r="J18">
        <v>1164.76</v>
      </c>
      <c r="K18">
        <f t="shared" si="2"/>
        <v>0.19126573610041259</v>
      </c>
      <c r="L18">
        <v>0</v>
      </c>
      <c r="M18">
        <v>6993.46</v>
      </c>
      <c r="O18">
        <v>22349.01</v>
      </c>
      <c r="P18">
        <v>611.92999999999995</v>
      </c>
      <c r="Q18">
        <f t="shared" si="3"/>
        <v>2.7380631177846353</v>
      </c>
      <c r="R18">
        <v>363480.26</v>
      </c>
      <c r="S18">
        <v>1074.8900000000001</v>
      </c>
      <c r="T18">
        <f t="shared" si="4"/>
        <v>0.29572169888950783</v>
      </c>
      <c r="U18">
        <v>0</v>
      </c>
      <c r="V18">
        <v>239.57</v>
      </c>
      <c r="Y18">
        <f t="shared" si="5"/>
        <v>0.11009100000000001</v>
      </c>
      <c r="Z18">
        <f t="shared" si="6"/>
        <v>0.30299899999999996</v>
      </c>
      <c r="AA18">
        <f t="shared" si="7"/>
        <v>60.897472999999998</v>
      </c>
      <c r="AB18">
        <f t="shared" si="8"/>
        <v>2.2349009999999998</v>
      </c>
      <c r="AC18">
        <f t="shared" si="9"/>
        <v>36.348026000000004</v>
      </c>
      <c r="AD18">
        <f t="shared" si="10"/>
        <v>0</v>
      </c>
      <c r="AE18">
        <f t="shared" si="11"/>
        <v>0.1065100000000001</v>
      </c>
      <c r="AG18">
        <f t="shared" si="12"/>
        <v>4.9259900102957589E-2</v>
      </c>
      <c r="AH18">
        <f t="shared" si="13"/>
        <v>0.13557602775245972</v>
      </c>
      <c r="AI18">
        <f t="shared" si="14"/>
        <v>2.7522594944182535</v>
      </c>
      <c r="AJ18">
        <f t="shared" si="15"/>
        <v>0</v>
      </c>
      <c r="AK18">
        <f t="shared" si="16"/>
        <v>16.26381929221921</v>
      </c>
      <c r="AM18">
        <f t="shared" si="17"/>
        <v>6.1486172591600982E-2</v>
      </c>
      <c r="AN18">
        <f t="shared" si="18"/>
        <v>3.0288027195754731E-3</v>
      </c>
      <c r="AO18">
        <f t="shared" si="19"/>
        <v>1.1364853761246895E-2</v>
      </c>
      <c r="AP18">
        <f t="shared" si="20"/>
        <v>8.3360510416714238E-3</v>
      </c>
    </row>
    <row r="19" spans="1:42" x14ac:dyDescent="0.25">
      <c r="A19" t="s">
        <v>2</v>
      </c>
      <c r="B19">
        <v>60.699999999999996</v>
      </c>
      <c r="C19">
        <v>1866.68</v>
      </c>
      <c r="D19">
        <v>86.71</v>
      </c>
      <c r="E19">
        <f t="shared" si="0"/>
        <v>4.6451453918186294</v>
      </c>
      <c r="F19">
        <v>7232.82</v>
      </c>
      <c r="G19">
        <v>59.91</v>
      </c>
      <c r="H19">
        <f t="shared" si="1"/>
        <v>0.82830763104847072</v>
      </c>
      <c r="I19">
        <v>616313.05000000005</v>
      </c>
      <c r="J19">
        <v>1176.76</v>
      </c>
      <c r="K19">
        <f t="shared" si="2"/>
        <v>0.19093543451659833</v>
      </c>
      <c r="L19">
        <v>0</v>
      </c>
      <c r="M19">
        <v>7405.69</v>
      </c>
      <c r="O19">
        <v>27315.75</v>
      </c>
      <c r="P19">
        <v>640.12</v>
      </c>
      <c r="Q19">
        <f t="shared" si="3"/>
        <v>2.3434099374902759</v>
      </c>
      <c r="R19">
        <v>340858.61</v>
      </c>
      <c r="S19">
        <v>1048.23</v>
      </c>
      <c r="T19">
        <f t="shared" si="4"/>
        <v>0.30752633768001347</v>
      </c>
      <c r="U19">
        <v>5312.57</v>
      </c>
      <c r="V19">
        <v>55.55</v>
      </c>
      <c r="W19">
        <f t="shared" si="21"/>
        <v>1.0456332810673552</v>
      </c>
      <c r="Y19">
        <f t="shared" si="5"/>
        <v>0.186668</v>
      </c>
      <c r="Z19">
        <f t="shared" si="6"/>
        <v>0.72328199999999998</v>
      </c>
      <c r="AA19">
        <f t="shared" si="7"/>
        <v>61.631305000000005</v>
      </c>
      <c r="AB19">
        <f t="shared" si="8"/>
        <v>2.7315749999999999</v>
      </c>
      <c r="AC19">
        <f t="shared" si="9"/>
        <v>34.085861000000001</v>
      </c>
      <c r="AD19">
        <f t="shared" si="10"/>
        <v>0.53125699999999998</v>
      </c>
      <c r="AE19">
        <f t="shared" si="11"/>
        <v>0.11005199999998183</v>
      </c>
      <c r="AG19">
        <f t="shared" si="12"/>
        <v>6.8337131508378862E-2</v>
      </c>
      <c r="AH19">
        <f t="shared" si="13"/>
        <v>0.26478570055737072</v>
      </c>
      <c r="AI19">
        <f t="shared" si="14"/>
        <v>3.8746973235905453</v>
      </c>
      <c r="AJ19">
        <f t="shared" si="15"/>
        <v>1.5585846577265571E-2</v>
      </c>
      <c r="AK19">
        <f t="shared" si="16"/>
        <v>12.478464255969541</v>
      </c>
      <c r="AM19">
        <f t="shared" si="17"/>
        <v>8.0138066631205235E-2</v>
      </c>
      <c r="AN19">
        <f t="shared" si="18"/>
        <v>2.1062252175469472E-2</v>
      </c>
      <c r="AO19">
        <f t="shared" si="19"/>
        <v>2.6695819712460836E-2</v>
      </c>
      <c r="AP19">
        <f t="shared" si="20"/>
        <v>3.6805260691522505E-2</v>
      </c>
    </row>
    <row r="20" spans="1:42" x14ac:dyDescent="0.25">
      <c r="A20" t="s">
        <v>2</v>
      </c>
      <c r="B20">
        <v>61</v>
      </c>
      <c r="C20">
        <v>1528.36</v>
      </c>
      <c r="D20">
        <v>82.51</v>
      </c>
      <c r="E20">
        <f t="shared" si="0"/>
        <v>5.3985971891439197</v>
      </c>
      <c r="F20">
        <v>3230.22</v>
      </c>
      <c r="G20">
        <v>39.869999999999997</v>
      </c>
      <c r="H20">
        <f t="shared" si="1"/>
        <v>1.2342812563850141</v>
      </c>
      <c r="I20">
        <v>613127.67000000004</v>
      </c>
      <c r="J20">
        <v>1177.68</v>
      </c>
      <c r="K20">
        <f t="shared" si="2"/>
        <v>0.19207745101440291</v>
      </c>
      <c r="L20">
        <v>0</v>
      </c>
      <c r="M20">
        <v>7340.31</v>
      </c>
      <c r="O20">
        <v>26900.29</v>
      </c>
      <c r="P20">
        <v>640.14</v>
      </c>
      <c r="Q20">
        <f t="shared" si="3"/>
        <v>2.3796769477206379</v>
      </c>
      <c r="R20">
        <v>351940.44</v>
      </c>
      <c r="S20">
        <v>1067.17</v>
      </c>
      <c r="T20">
        <f t="shared" si="4"/>
        <v>0.3032246024355712</v>
      </c>
      <c r="U20">
        <v>2258.65</v>
      </c>
      <c r="V20">
        <v>48.63</v>
      </c>
      <c r="W20">
        <f t="shared" si="21"/>
        <v>2.1530560290438978</v>
      </c>
      <c r="Y20">
        <f t="shared" si="5"/>
        <v>0.152836</v>
      </c>
      <c r="Z20">
        <f t="shared" si="6"/>
        <v>0.32302199999999998</v>
      </c>
      <c r="AA20">
        <f t="shared" si="7"/>
        <v>61.312767000000001</v>
      </c>
      <c r="AB20">
        <f t="shared" si="8"/>
        <v>2.690029</v>
      </c>
      <c r="AC20">
        <f t="shared" si="9"/>
        <v>35.194043999999998</v>
      </c>
      <c r="AD20">
        <f t="shared" si="10"/>
        <v>0.22586500000000001</v>
      </c>
      <c r="AE20">
        <f t="shared" si="11"/>
        <v>0.10143700000000422</v>
      </c>
      <c r="AG20">
        <f t="shared" si="12"/>
        <v>5.6815744365581185E-2</v>
      </c>
      <c r="AH20">
        <f t="shared" si="13"/>
        <v>0.12008123332499389</v>
      </c>
      <c r="AI20">
        <f t="shared" si="14"/>
        <v>2.1135203747808107</v>
      </c>
      <c r="AJ20">
        <f t="shared" si="15"/>
        <v>6.4177052230769503E-3</v>
      </c>
      <c r="AK20">
        <f t="shared" si="16"/>
        <v>13.083146687266197</v>
      </c>
      <c r="AM20">
        <f t="shared" si="17"/>
        <v>7.6434211425092269E-2</v>
      </c>
      <c r="AN20">
        <f t="shared" si="18"/>
        <v>1.0760371840189778E-2</v>
      </c>
      <c r="AO20">
        <f t="shared" si="19"/>
        <v>1.3520980993261246E-2</v>
      </c>
      <c r="AP20">
        <f t="shared" si="20"/>
        <v>1.5596019599225368E-2</v>
      </c>
    </row>
    <row r="21" spans="1:42" x14ac:dyDescent="0.25">
      <c r="A21" t="s">
        <v>2</v>
      </c>
      <c r="B21">
        <v>61.3</v>
      </c>
      <c r="C21">
        <v>2837.68</v>
      </c>
      <c r="D21">
        <v>105.13</v>
      </c>
      <c r="E21">
        <f t="shared" si="0"/>
        <v>3.7047870091060302</v>
      </c>
      <c r="F21">
        <v>5473.15</v>
      </c>
      <c r="G21">
        <v>53.95</v>
      </c>
      <c r="H21">
        <f t="shared" si="1"/>
        <v>0.98572120259813822</v>
      </c>
      <c r="I21">
        <v>629353.63</v>
      </c>
      <c r="J21">
        <v>1235.5</v>
      </c>
      <c r="K21">
        <f t="shared" si="2"/>
        <v>0.19631252464532542</v>
      </c>
      <c r="L21">
        <v>0</v>
      </c>
      <c r="M21">
        <v>8621.81</v>
      </c>
      <c r="O21">
        <v>49132.88</v>
      </c>
      <c r="P21">
        <v>785.13</v>
      </c>
      <c r="Q21">
        <f t="shared" si="3"/>
        <v>1.5979726814304394</v>
      </c>
      <c r="R21">
        <v>306622.65999999997</v>
      </c>
      <c r="S21">
        <v>1032.32</v>
      </c>
      <c r="T21">
        <f t="shared" si="4"/>
        <v>0.33667439973288343</v>
      </c>
      <c r="U21">
        <v>5214.8</v>
      </c>
      <c r="V21">
        <v>57.52</v>
      </c>
      <c r="W21">
        <f t="shared" si="21"/>
        <v>1.1030144972002762</v>
      </c>
      <c r="Y21">
        <f t="shared" si="5"/>
        <v>0.28376799999999996</v>
      </c>
      <c r="Z21">
        <f t="shared" si="6"/>
        <v>0.547315</v>
      </c>
      <c r="AA21">
        <f t="shared" si="7"/>
        <v>62.935363000000002</v>
      </c>
      <c r="AB21">
        <f t="shared" si="8"/>
        <v>4.9132879999999997</v>
      </c>
      <c r="AC21">
        <f t="shared" si="9"/>
        <v>30.662265999999999</v>
      </c>
      <c r="AD21">
        <f t="shared" si="10"/>
        <v>0.52148000000000005</v>
      </c>
      <c r="AE21">
        <f t="shared" si="11"/>
        <v>0.13652000000000442</v>
      </c>
      <c r="AG21">
        <f t="shared" si="12"/>
        <v>5.7755214023684345E-2</v>
      </c>
      <c r="AH21">
        <f t="shared" si="13"/>
        <v>0.111394854118057</v>
      </c>
      <c r="AI21">
        <f t="shared" si="14"/>
        <v>1.9287410842660202</v>
      </c>
      <c r="AJ21">
        <f t="shared" si="15"/>
        <v>1.7007223145216993E-2</v>
      </c>
      <c r="AK21">
        <f t="shared" si="16"/>
        <v>6.2406815965194795</v>
      </c>
      <c r="AM21">
        <f t="shared" si="17"/>
        <v>0.16023890732667964</v>
      </c>
      <c r="AN21">
        <f t="shared" si="18"/>
        <v>2.6261855532790694E-2</v>
      </c>
      <c r="AO21">
        <f t="shared" si="19"/>
        <v>2.7104422093266037E-2</v>
      </c>
      <c r="AP21">
        <f t="shared" si="20"/>
        <v>3.4857012850909329E-2</v>
      </c>
    </row>
    <row r="22" spans="1:42" x14ac:dyDescent="0.25">
      <c r="A22" t="s">
        <v>2</v>
      </c>
      <c r="B22">
        <v>61.6</v>
      </c>
      <c r="C22">
        <v>1747.02</v>
      </c>
      <c r="D22">
        <v>86.3</v>
      </c>
      <c r="E22">
        <f t="shared" si="0"/>
        <v>4.9398404139620604</v>
      </c>
      <c r="F22">
        <v>3328.87</v>
      </c>
      <c r="G22">
        <v>40.61</v>
      </c>
      <c r="H22">
        <f t="shared" si="1"/>
        <v>1.2199334909443744</v>
      </c>
      <c r="I22">
        <v>608170.68999999994</v>
      </c>
      <c r="J22">
        <v>1189.3</v>
      </c>
      <c r="K22">
        <f t="shared" si="2"/>
        <v>0.19555365287334056</v>
      </c>
      <c r="L22">
        <v>0</v>
      </c>
      <c r="M22">
        <v>7214.27</v>
      </c>
      <c r="O22">
        <v>31016.42</v>
      </c>
      <c r="P22">
        <v>664.56</v>
      </c>
      <c r="Q22">
        <f t="shared" si="3"/>
        <v>2.1426070449136296</v>
      </c>
      <c r="R22">
        <v>352639.55</v>
      </c>
      <c r="S22">
        <v>1069.5899999999999</v>
      </c>
      <c r="T22">
        <f t="shared" si="4"/>
        <v>0.30330971100660714</v>
      </c>
      <c r="U22">
        <v>1913.19</v>
      </c>
      <c r="V22">
        <v>48.83</v>
      </c>
      <c r="W22">
        <f t="shared" si="21"/>
        <v>2.5522817911446327</v>
      </c>
      <c r="Y22">
        <f t="shared" si="5"/>
        <v>0.174702</v>
      </c>
      <c r="Z22">
        <f t="shared" si="6"/>
        <v>0.33288699999999999</v>
      </c>
      <c r="AA22">
        <f t="shared" si="7"/>
        <v>60.817068999999996</v>
      </c>
      <c r="AB22">
        <f t="shared" si="8"/>
        <v>3.101642</v>
      </c>
      <c r="AC22">
        <f t="shared" si="9"/>
        <v>35.263954999999996</v>
      </c>
      <c r="AD22">
        <f t="shared" si="10"/>
        <v>0.19131900000000002</v>
      </c>
      <c r="AE22">
        <f t="shared" si="11"/>
        <v>0.11842599999999948</v>
      </c>
      <c r="AG22">
        <f t="shared" si="12"/>
        <v>5.6325649446325531E-2</v>
      </c>
      <c r="AH22">
        <f t="shared" si="13"/>
        <v>0.10732605503794442</v>
      </c>
      <c r="AI22">
        <f t="shared" si="14"/>
        <v>1.9054561481837644</v>
      </c>
      <c r="AJ22">
        <f t="shared" si="15"/>
        <v>5.4253415420930529E-3</v>
      </c>
      <c r="AK22">
        <f t="shared" si="16"/>
        <v>11.369447215378177</v>
      </c>
      <c r="AM22">
        <f t="shared" si="17"/>
        <v>8.7955023762933002E-2</v>
      </c>
      <c r="AN22">
        <f t="shared" si="18"/>
        <v>1.0379465377607248E-2</v>
      </c>
      <c r="AO22">
        <f t="shared" si="19"/>
        <v>1.4393989556758451E-2</v>
      </c>
      <c r="AP22">
        <f t="shared" si="20"/>
        <v>1.4865207263337307E-2</v>
      </c>
    </row>
    <row r="23" spans="1:42" x14ac:dyDescent="0.25">
      <c r="A23" t="s">
        <v>2</v>
      </c>
      <c r="B23">
        <v>61.9</v>
      </c>
      <c r="C23">
        <v>2677.03</v>
      </c>
      <c r="D23">
        <v>109.98</v>
      </c>
      <c r="E23">
        <f t="shared" si="0"/>
        <v>4.1082841806031309</v>
      </c>
      <c r="F23">
        <v>4064.12</v>
      </c>
      <c r="G23">
        <v>49.42</v>
      </c>
      <c r="H23">
        <f t="shared" si="1"/>
        <v>1.2160074013562592</v>
      </c>
      <c r="I23">
        <v>669169.5</v>
      </c>
      <c r="J23">
        <v>1273.71</v>
      </c>
      <c r="K23">
        <f t="shared" si="2"/>
        <v>0.19034190888855515</v>
      </c>
      <c r="L23">
        <v>0</v>
      </c>
      <c r="M23">
        <v>11400.61</v>
      </c>
      <c r="O23">
        <v>32437.51</v>
      </c>
      <c r="P23">
        <v>769.11</v>
      </c>
      <c r="Q23">
        <f t="shared" si="3"/>
        <v>2.3710512921614515</v>
      </c>
      <c r="R23">
        <v>285343.09999999998</v>
      </c>
      <c r="S23">
        <v>1084.05</v>
      </c>
      <c r="T23">
        <f t="shared" si="4"/>
        <v>0.37991106145548992</v>
      </c>
      <c r="U23">
        <v>4893.17</v>
      </c>
      <c r="V23">
        <v>58.34</v>
      </c>
      <c r="W23">
        <f t="shared" si="21"/>
        <v>1.1922741290410921</v>
      </c>
      <c r="Y23">
        <f t="shared" si="5"/>
        <v>0.26770300000000002</v>
      </c>
      <c r="Z23">
        <f t="shared" si="6"/>
        <v>0.406412</v>
      </c>
      <c r="AA23">
        <f t="shared" si="7"/>
        <v>66.91695</v>
      </c>
      <c r="AB23">
        <f t="shared" si="8"/>
        <v>3.2437510000000001</v>
      </c>
      <c r="AC23">
        <f t="shared" si="9"/>
        <v>28.534309999999998</v>
      </c>
      <c r="AD23">
        <f t="shared" si="10"/>
        <v>0.489317</v>
      </c>
      <c r="AE23">
        <f t="shared" si="11"/>
        <v>0.14155700000000593</v>
      </c>
      <c r="AG23">
        <f t="shared" si="12"/>
        <v>8.252883775604232E-2</v>
      </c>
      <c r="AH23">
        <f t="shared" si="13"/>
        <v>0.12529075135545237</v>
      </c>
      <c r="AI23">
        <f t="shared" si="14"/>
        <v>1.5181451085718127</v>
      </c>
      <c r="AJ23">
        <f t="shared" si="15"/>
        <v>1.7148373309184627E-2</v>
      </c>
      <c r="AK23">
        <f t="shared" si="16"/>
        <v>8.7967017197065989</v>
      </c>
      <c r="AM23">
        <f t="shared" si="17"/>
        <v>0.11367897103522041</v>
      </c>
      <c r="AN23">
        <f t="shared" si="18"/>
        <v>2.6530166666024171E-2</v>
      </c>
      <c r="AO23">
        <f t="shared" si="19"/>
        <v>2.3624717051157013E-2</v>
      </c>
      <c r="AP23">
        <f t="shared" si="20"/>
        <v>3.1391297003502107E-2</v>
      </c>
    </row>
    <row r="24" spans="1:42" x14ac:dyDescent="0.25">
      <c r="A24" t="s">
        <v>2</v>
      </c>
      <c r="B24">
        <v>62.199999999999996</v>
      </c>
      <c r="C24">
        <v>1400.63</v>
      </c>
      <c r="D24">
        <v>82.22</v>
      </c>
      <c r="E24">
        <f t="shared" si="0"/>
        <v>5.8702155458615044</v>
      </c>
      <c r="F24">
        <v>1914.89</v>
      </c>
      <c r="G24">
        <v>31.31</v>
      </c>
      <c r="H24">
        <f t="shared" si="1"/>
        <v>1.6350808662638585</v>
      </c>
      <c r="I24">
        <v>612560.72</v>
      </c>
      <c r="J24">
        <v>1172.2</v>
      </c>
      <c r="K24">
        <f t="shared" si="2"/>
        <v>0.19136062136011595</v>
      </c>
      <c r="L24">
        <v>0</v>
      </c>
      <c r="M24">
        <v>7281.93</v>
      </c>
      <c r="O24">
        <v>25770.54</v>
      </c>
      <c r="P24">
        <v>633.72</v>
      </c>
      <c r="Q24">
        <f t="shared" si="3"/>
        <v>2.4590870039975883</v>
      </c>
      <c r="R24">
        <v>357283.85</v>
      </c>
      <c r="S24">
        <v>1072.75</v>
      </c>
      <c r="T24">
        <f t="shared" si="4"/>
        <v>0.30025146672596592</v>
      </c>
      <c r="U24">
        <v>0</v>
      </c>
      <c r="V24">
        <v>226.43</v>
      </c>
      <c r="Y24">
        <f t="shared" si="5"/>
        <v>0.14006300000000002</v>
      </c>
      <c r="Z24">
        <f t="shared" si="6"/>
        <v>0.19148900000000002</v>
      </c>
      <c r="AA24">
        <f t="shared" si="7"/>
        <v>61.256071999999996</v>
      </c>
      <c r="AB24">
        <f t="shared" si="8"/>
        <v>2.577054</v>
      </c>
      <c r="AC24">
        <f t="shared" si="9"/>
        <v>35.728384999999996</v>
      </c>
      <c r="AD24">
        <f t="shared" si="10"/>
        <v>0</v>
      </c>
      <c r="AE24">
        <f t="shared" si="11"/>
        <v>0.10693700000001627</v>
      </c>
      <c r="AG24">
        <f t="shared" si="12"/>
        <v>5.4350044663402479E-2</v>
      </c>
      <c r="AH24">
        <f t="shared" si="13"/>
        <v>7.4305389021727911E-2</v>
      </c>
      <c r="AI24">
        <f t="shared" si="14"/>
        <v>1.3671633479220064</v>
      </c>
      <c r="AJ24">
        <f t="shared" si="15"/>
        <v>0</v>
      </c>
      <c r="AK24">
        <f t="shared" si="16"/>
        <v>13.864042041804323</v>
      </c>
      <c r="AM24">
        <f t="shared" si="17"/>
        <v>7.2129036898813087E-2</v>
      </c>
      <c r="AN24">
        <f t="shared" si="18"/>
        <v>3.9202163769786972E-3</v>
      </c>
      <c r="AO24">
        <f t="shared" si="19"/>
        <v>9.2797925235075709E-3</v>
      </c>
      <c r="AP24">
        <f t="shared" si="20"/>
        <v>5.3595761465288737E-3</v>
      </c>
    </row>
    <row r="25" spans="1:42" x14ac:dyDescent="0.25">
      <c r="A25" t="s">
        <v>2</v>
      </c>
      <c r="B25">
        <v>62.5</v>
      </c>
      <c r="C25">
        <v>725.52</v>
      </c>
      <c r="D25">
        <v>69.72</v>
      </c>
      <c r="E25">
        <f t="shared" si="0"/>
        <v>9.6096592788620576</v>
      </c>
      <c r="F25">
        <v>799.9</v>
      </c>
      <c r="G25">
        <v>21.08</v>
      </c>
      <c r="H25">
        <f t="shared" si="1"/>
        <v>2.6353294161770222</v>
      </c>
      <c r="I25">
        <v>611104.6</v>
      </c>
      <c r="J25">
        <v>1159.67</v>
      </c>
      <c r="K25">
        <f t="shared" si="2"/>
        <v>0.18976620369082481</v>
      </c>
      <c r="L25">
        <v>0</v>
      </c>
      <c r="M25">
        <v>7023.2</v>
      </c>
      <c r="O25">
        <v>15434.55</v>
      </c>
      <c r="P25">
        <v>570.66999999999996</v>
      </c>
      <c r="Q25">
        <f t="shared" si="3"/>
        <v>3.6973543122410435</v>
      </c>
      <c r="R25">
        <v>371089.62</v>
      </c>
      <c r="S25">
        <v>1092.72</v>
      </c>
      <c r="T25">
        <f t="shared" si="4"/>
        <v>0.29446256136186189</v>
      </c>
      <c r="U25">
        <v>0</v>
      </c>
      <c r="V25">
        <v>167.87</v>
      </c>
      <c r="Y25">
        <f t="shared" si="5"/>
        <v>7.2551999999999991E-2</v>
      </c>
      <c r="Z25">
        <f t="shared" si="6"/>
        <v>7.9989999999999992E-2</v>
      </c>
      <c r="AA25">
        <f t="shared" si="7"/>
        <v>61.110459999999996</v>
      </c>
      <c r="AB25">
        <f t="shared" si="8"/>
        <v>1.543455</v>
      </c>
      <c r="AC25">
        <f t="shared" si="9"/>
        <v>37.108961999999998</v>
      </c>
      <c r="AD25">
        <f t="shared" si="10"/>
        <v>0</v>
      </c>
      <c r="AE25">
        <f t="shared" si="11"/>
        <v>8.4581000000014228E-2</v>
      </c>
      <c r="AG25">
        <f t="shared" si="12"/>
        <v>4.7006229530501376E-2</v>
      </c>
      <c r="AH25">
        <f t="shared" si="13"/>
        <v>5.1825288071242766E-2</v>
      </c>
      <c r="AI25">
        <f t="shared" si="14"/>
        <v>1.1025195721689272</v>
      </c>
      <c r="AJ25">
        <f t="shared" si="15"/>
        <v>0</v>
      </c>
      <c r="AK25">
        <f t="shared" si="16"/>
        <v>24.042788419487451</v>
      </c>
      <c r="AM25">
        <f t="shared" si="17"/>
        <v>4.1592513420343043E-2</v>
      </c>
      <c r="AN25">
        <f t="shared" si="18"/>
        <v>1.9551072325871039E-3</v>
      </c>
      <c r="AO25">
        <f t="shared" si="19"/>
        <v>4.1106512222034127E-3</v>
      </c>
      <c r="AP25">
        <f t="shared" si="20"/>
        <v>2.1555439896163088E-3</v>
      </c>
    </row>
    <row r="26" spans="1:42" x14ac:dyDescent="0.25">
      <c r="A26" t="s">
        <v>2</v>
      </c>
      <c r="B26">
        <v>63.3</v>
      </c>
      <c r="C26">
        <v>1041.8599999999999</v>
      </c>
      <c r="D26">
        <v>79.08</v>
      </c>
      <c r="E26">
        <f t="shared" si="0"/>
        <v>7.5902712456568073</v>
      </c>
      <c r="F26">
        <v>1075.56</v>
      </c>
      <c r="G26">
        <v>25.19</v>
      </c>
      <c r="H26">
        <f t="shared" si="1"/>
        <v>2.3420357767116666</v>
      </c>
      <c r="I26">
        <v>650634.87</v>
      </c>
      <c r="J26">
        <v>1214.45</v>
      </c>
      <c r="K26">
        <f t="shared" si="2"/>
        <v>0.18665615016914172</v>
      </c>
      <c r="L26">
        <v>0</v>
      </c>
      <c r="M26">
        <v>9669.85</v>
      </c>
      <c r="O26">
        <v>13053.92</v>
      </c>
      <c r="P26">
        <v>603.13</v>
      </c>
      <c r="Q26">
        <f t="shared" si="3"/>
        <v>4.6202979641364434</v>
      </c>
      <c r="R26">
        <v>333286.71999999997</v>
      </c>
      <c r="S26">
        <v>1132.27</v>
      </c>
      <c r="T26">
        <f t="shared" si="4"/>
        <v>0.33972850763450763</v>
      </c>
      <c r="U26">
        <v>0</v>
      </c>
      <c r="V26">
        <v>229.47</v>
      </c>
      <c r="Y26">
        <f t="shared" si="5"/>
        <v>0.10418599999999999</v>
      </c>
      <c r="Z26">
        <f t="shared" si="6"/>
        <v>0.107556</v>
      </c>
      <c r="AA26">
        <f t="shared" si="7"/>
        <v>65.063486999999995</v>
      </c>
      <c r="AB26">
        <f t="shared" si="8"/>
        <v>1.3053920000000001</v>
      </c>
      <c r="AC26">
        <f t="shared" si="9"/>
        <v>33.328671999999997</v>
      </c>
      <c r="AD26">
        <f t="shared" si="10"/>
        <v>0</v>
      </c>
      <c r="AE26">
        <f t="shared" si="11"/>
        <v>9.0707000000008975E-2</v>
      </c>
      <c r="AG26">
        <f t="shared" si="12"/>
        <v>7.9812041134004183E-2</v>
      </c>
      <c r="AH26">
        <f t="shared" si="13"/>
        <v>8.2393641143809676E-2</v>
      </c>
      <c r="AI26">
        <f t="shared" si="14"/>
        <v>1.0323459965830342</v>
      </c>
      <c r="AJ26">
        <f t="shared" si="15"/>
        <v>0</v>
      </c>
      <c r="AK26">
        <f t="shared" si="16"/>
        <v>25.531543015431378</v>
      </c>
      <c r="AM26">
        <f t="shared" si="17"/>
        <v>3.916723714644256E-2</v>
      </c>
      <c r="AN26">
        <f t="shared" si="18"/>
        <v>3.1260171422371704E-3</v>
      </c>
      <c r="AO26">
        <f t="shared" si="19"/>
        <v>6.3531484242756514E-3</v>
      </c>
      <c r="AP26">
        <f t="shared" si="20"/>
        <v>3.2271312820384805E-3</v>
      </c>
    </row>
    <row r="27" spans="1:42" x14ac:dyDescent="0.25">
      <c r="A27" t="s">
        <v>2</v>
      </c>
      <c r="B27">
        <v>63.6</v>
      </c>
      <c r="C27">
        <v>1305.3800000000001</v>
      </c>
      <c r="D27">
        <v>89.3</v>
      </c>
      <c r="E27">
        <f t="shared" si="0"/>
        <v>6.840919885397355</v>
      </c>
      <c r="F27">
        <v>3552.06</v>
      </c>
      <c r="G27">
        <v>48.03</v>
      </c>
      <c r="H27">
        <f t="shared" si="1"/>
        <v>1.3521731051840342</v>
      </c>
      <c r="I27">
        <v>702611.25</v>
      </c>
      <c r="J27">
        <v>1278.99</v>
      </c>
      <c r="K27">
        <f t="shared" si="2"/>
        <v>0.18203380603427571</v>
      </c>
      <c r="L27">
        <v>0</v>
      </c>
      <c r="M27">
        <v>14711.69</v>
      </c>
      <c r="O27">
        <v>15506.85</v>
      </c>
      <c r="P27">
        <v>701.77</v>
      </c>
      <c r="Q27">
        <f t="shared" si="3"/>
        <v>4.5255483866807253</v>
      </c>
      <c r="R27">
        <v>272991.27</v>
      </c>
      <c r="S27">
        <v>1135.3399999999999</v>
      </c>
      <c r="T27">
        <f t="shared" si="4"/>
        <v>0.41588875717527518</v>
      </c>
      <c r="U27">
        <v>2697.07</v>
      </c>
      <c r="V27">
        <v>52.4</v>
      </c>
      <c r="W27">
        <f t="shared" si="21"/>
        <v>1.9428490917922041</v>
      </c>
      <c r="Y27">
        <f t="shared" si="5"/>
        <v>0.13053800000000002</v>
      </c>
      <c r="Z27">
        <f t="shared" si="6"/>
        <v>0.35520600000000002</v>
      </c>
      <c r="AA27">
        <f t="shared" si="7"/>
        <v>70.261125000000007</v>
      </c>
      <c r="AB27">
        <f t="shared" si="8"/>
        <v>1.5506850000000001</v>
      </c>
      <c r="AC27">
        <f t="shared" si="9"/>
        <v>27.299127000000002</v>
      </c>
      <c r="AD27">
        <f t="shared" si="10"/>
        <v>0.26970700000000003</v>
      </c>
      <c r="AE27">
        <f t="shared" si="11"/>
        <v>0.1336119999999994</v>
      </c>
      <c r="AG27">
        <f t="shared" si="12"/>
        <v>8.4180862006145676E-2</v>
      </c>
      <c r="AH27">
        <f t="shared" si="13"/>
        <v>0.22906392981166387</v>
      </c>
      <c r="AI27">
        <f t="shared" si="14"/>
        <v>2.7210927086365655</v>
      </c>
      <c r="AJ27">
        <f t="shared" si="15"/>
        <v>9.8796932224242927E-3</v>
      </c>
      <c r="AK27">
        <f t="shared" si="16"/>
        <v>17.604559920293291</v>
      </c>
      <c r="AM27">
        <f t="shared" si="17"/>
        <v>5.6803464814094602E-2</v>
      </c>
      <c r="AN27">
        <f t="shared" si="18"/>
        <v>1.4661457855410542E-2</v>
      </c>
      <c r="AO27">
        <f t="shared" si="19"/>
        <v>1.7793389510221334E-2</v>
      </c>
      <c r="AP27">
        <f t="shared" si="20"/>
        <v>2.2891318099659375E-2</v>
      </c>
    </row>
    <row r="28" spans="1:42" x14ac:dyDescent="0.25">
      <c r="A28" t="s">
        <v>2</v>
      </c>
      <c r="B28">
        <v>63.9</v>
      </c>
      <c r="C28">
        <v>1158.02</v>
      </c>
      <c r="D28">
        <v>81.150000000000006</v>
      </c>
      <c r="E28">
        <f t="shared" si="0"/>
        <v>7.0076509904837572</v>
      </c>
      <c r="F28">
        <v>2680.98</v>
      </c>
      <c r="G28">
        <v>38.9</v>
      </c>
      <c r="H28">
        <f t="shared" si="1"/>
        <v>1.4509619616707321</v>
      </c>
      <c r="I28">
        <v>653882.99</v>
      </c>
      <c r="J28">
        <v>1224.47</v>
      </c>
      <c r="K28">
        <f t="shared" si="2"/>
        <v>0.18726133249008362</v>
      </c>
      <c r="L28">
        <v>0</v>
      </c>
      <c r="M28">
        <v>9985.86</v>
      </c>
      <c r="O28">
        <v>16215.23</v>
      </c>
      <c r="P28">
        <v>629.48</v>
      </c>
      <c r="Q28">
        <f t="shared" si="3"/>
        <v>3.88202942542289</v>
      </c>
      <c r="R28">
        <v>323104.7</v>
      </c>
      <c r="S28">
        <v>1121.31</v>
      </c>
      <c r="T28">
        <f t="shared" si="4"/>
        <v>0.34704230548178339</v>
      </c>
      <c r="U28">
        <v>2085.48</v>
      </c>
      <c r="V28">
        <v>50</v>
      </c>
      <c r="W28">
        <f t="shared" si="21"/>
        <v>2.3975295855150853</v>
      </c>
      <c r="Y28">
        <f t="shared" si="5"/>
        <v>0.115802</v>
      </c>
      <c r="Z28">
        <f t="shared" si="6"/>
        <v>0.268098</v>
      </c>
      <c r="AA28">
        <f t="shared" si="7"/>
        <v>65.388299000000004</v>
      </c>
      <c r="AB28">
        <f t="shared" si="8"/>
        <v>1.621523</v>
      </c>
      <c r="AC28">
        <f t="shared" si="9"/>
        <v>32.310470000000002</v>
      </c>
      <c r="AD28">
        <f t="shared" si="10"/>
        <v>0.20854800000000001</v>
      </c>
      <c r="AE28">
        <f t="shared" si="11"/>
        <v>8.7260000000000559E-2</v>
      </c>
      <c r="AG28">
        <f t="shared" si="12"/>
        <v>7.1415576590649649E-2</v>
      </c>
      <c r="AH28">
        <f t="shared" si="13"/>
        <v>0.16533715525465875</v>
      </c>
      <c r="AI28">
        <f t="shared" si="14"/>
        <v>2.3151413619799315</v>
      </c>
      <c r="AJ28">
        <f t="shared" si="15"/>
        <v>6.4545022093457629E-3</v>
      </c>
      <c r="AK28">
        <f t="shared" si="16"/>
        <v>19.926001666334674</v>
      </c>
      <c r="AM28">
        <f t="shared" si="17"/>
        <v>5.0185682845220139E-2</v>
      </c>
      <c r="AN28">
        <f t="shared" si="18"/>
        <v>1.0038541686332635E-2</v>
      </c>
      <c r="AO28">
        <f t="shared" si="19"/>
        <v>1.1881597513128096E-2</v>
      </c>
      <c r="AP28">
        <f t="shared" si="20"/>
        <v>1.4752060245486989E-2</v>
      </c>
    </row>
    <row r="29" spans="1:42" x14ac:dyDescent="0.25">
      <c r="A29" t="s">
        <v>2</v>
      </c>
      <c r="B29">
        <v>64.2</v>
      </c>
      <c r="C29">
        <v>1453.87</v>
      </c>
      <c r="D29">
        <v>95.66</v>
      </c>
      <c r="E29">
        <f t="shared" si="0"/>
        <v>6.5796804391039094</v>
      </c>
      <c r="F29">
        <v>1898.64</v>
      </c>
      <c r="G29">
        <v>36.24</v>
      </c>
      <c r="H29">
        <f t="shared" si="1"/>
        <v>1.908734673239793</v>
      </c>
      <c r="I29">
        <v>689776.59</v>
      </c>
      <c r="J29">
        <v>1324.58</v>
      </c>
      <c r="K29">
        <f t="shared" si="2"/>
        <v>0.19203029201092486</v>
      </c>
      <c r="L29">
        <v>0</v>
      </c>
      <c r="M29">
        <v>14868.47</v>
      </c>
      <c r="O29">
        <v>14906.59</v>
      </c>
      <c r="P29">
        <v>715.57</v>
      </c>
      <c r="Q29">
        <f t="shared" si="3"/>
        <v>4.8003601091866086</v>
      </c>
      <c r="R29">
        <v>290749.2</v>
      </c>
      <c r="S29">
        <v>1197.96</v>
      </c>
      <c r="T29">
        <f t="shared" si="4"/>
        <v>0.41202520935569215</v>
      </c>
      <c r="U29">
        <v>373.51</v>
      </c>
      <c r="V29">
        <v>47.66</v>
      </c>
      <c r="W29">
        <f t="shared" si="21"/>
        <v>12.760033198575673</v>
      </c>
      <c r="Y29">
        <f t="shared" si="5"/>
        <v>0.14538699999999999</v>
      </c>
      <c r="Z29">
        <f t="shared" si="6"/>
        <v>0.189864</v>
      </c>
      <c r="AA29">
        <f t="shared" si="7"/>
        <v>68.977659000000003</v>
      </c>
      <c r="AB29">
        <f t="shared" si="8"/>
        <v>1.490659</v>
      </c>
      <c r="AC29">
        <f t="shared" si="9"/>
        <v>29.074920000000002</v>
      </c>
      <c r="AD29">
        <f t="shared" si="10"/>
        <v>3.7351000000000002E-2</v>
      </c>
      <c r="AE29">
        <f t="shared" si="11"/>
        <v>8.4159999999997126E-2</v>
      </c>
      <c r="AG29">
        <f t="shared" si="12"/>
        <v>9.7532031135222741E-2</v>
      </c>
      <c r="AH29">
        <f t="shared" si="13"/>
        <v>0.12736917027972192</v>
      </c>
      <c r="AI29">
        <f t="shared" si="14"/>
        <v>1.3059214372674313</v>
      </c>
      <c r="AJ29">
        <f t="shared" si="15"/>
        <v>1.2846466989419058E-3</v>
      </c>
      <c r="AK29">
        <f t="shared" si="16"/>
        <v>19.504742533335929</v>
      </c>
      <c r="AM29">
        <f t="shared" si="17"/>
        <v>5.1269582169099687E-2</v>
      </c>
      <c r="AN29">
        <f t="shared" si="18"/>
        <v>6.2850731833483976E-3</v>
      </c>
      <c r="AO29">
        <f t="shared" si="19"/>
        <v>1.1530590625872746E-2</v>
      </c>
      <c r="AP29">
        <f t="shared" si="20"/>
        <v>7.8148108404081599E-3</v>
      </c>
    </row>
    <row r="30" spans="1:42" x14ac:dyDescent="0.25">
      <c r="A30" t="s">
        <v>2</v>
      </c>
      <c r="B30">
        <v>64.5</v>
      </c>
      <c r="C30">
        <v>1596.74</v>
      </c>
      <c r="D30">
        <v>90.7</v>
      </c>
      <c r="E30">
        <f t="shared" si="0"/>
        <v>5.6803236594561417</v>
      </c>
      <c r="F30">
        <v>2186.17</v>
      </c>
      <c r="G30">
        <v>35.68</v>
      </c>
      <c r="H30">
        <f t="shared" si="1"/>
        <v>1.6320780177204883</v>
      </c>
      <c r="I30">
        <v>664534.52</v>
      </c>
      <c r="J30">
        <v>1235.2</v>
      </c>
      <c r="K30">
        <f t="shared" si="2"/>
        <v>0.18587446743925359</v>
      </c>
      <c r="L30">
        <v>0</v>
      </c>
      <c r="M30">
        <v>10558.15</v>
      </c>
      <c r="O30">
        <v>18093.78</v>
      </c>
      <c r="P30">
        <v>652.62</v>
      </c>
      <c r="Q30">
        <f t="shared" si="3"/>
        <v>3.6068748487049143</v>
      </c>
      <c r="R30">
        <v>312659.53999999998</v>
      </c>
      <c r="S30">
        <v>1123.78</v>
      </c>
      <c r="T30">
        <f t="shared" si="4"/>
        <v>0.35942610291053334</v>
      </c>
      <c r="U30">
        <v>0</v>
      </c>
      <c r="V30">
        <v>307.07</v>
      </c>
      <c r="Y30">
        <f t="shared" si="5"/>
        <v>0.15967400000000001</v>
      </c>
      <c r="Z30">
        <f t="shared" si="6"/>
        <v>0.21861700000000001</v>
      </c>
      <c r="AA30">
        <f t="shared" si="7"/>
        <v>66.453451999999999</v>
      </c>
      <c r="AB30">
        <f t="shared" si="8"/>
        <v>1.8093779999999999</v>
      </c>
      <c r="AC30">
        <f t="shared" si="9"/>
        <v>31.265953999999997</v>
      </c>
      <c r="AD30">
        <f t="shared" si="10"/>
        <v>0</v>
      </c>
      <c r="AE30">
        <f t="shared" si="11"/>
        <v>9.292500000000814E-2</v>
      </c>
      <c r="AG30">
        <f t="shared" si="12"/>
        <v>8.8248005668246227E-2</v>
      </c>
      <c r="AH30">
        <f t="shared" si="13"/>
        <v>0.12082439379720546</v>
      </c>
      <c r="AI30">
        <f t="shared" si="14"/>
        <v>1.3691458847401581</v>
      </c>
      <c r="AJ30">
        <f t="shared" si="15"/>
        <v>0</v>
      </c>
      <c r="AK30">
        <f t="shared" si="16"/>
        <v>17.279945926169102</v>
      </c>
      <c r="AM30">
        <f t="shared" si="17"/>
        <v>5.7870551463102646E-2</v>
      </c>
      <c r="AN30">
        <f t="shared" si="18"/>
        <v>5.1069607535404165E-3</v>
      </c>
      <c r="AO30">
        <f t="shared" si="19"/>
        <v>1.2099135052779774E-2</v>
      </c>
      <c r="AP30">
        <f t="shared" si="20"/>
        <v>6.9921742992393584E-3</v>
      </c>
    </row>
    <row r="31" spans="1:42" x14ac:dyDescent="0.25">
      <c r="A31" t="s">
        <v>2</v>
      </c>
      <c r="B31">
        <v>64.8</v>
      </c>
      <c r="C31">
        <v>1417.98</v>
      </c>
      <c r="D31">
        <v>86.82</v>
      </c>
      <c r="E31">
        <f t="shared" si="0"/>
        <v>6.1227943976642818</v>
      </c>
      <c r="F31">
        <v>2583.2199999999998</v>
      </c>
      <c r="G31">
        <v>38.54</v>
      </c>
      <c r="H31">
        <f t="shared" si="1"/>
        <v>1.4919364204365095</v>
      </c>
      <c r="I31">
        <v>655308.01</v>
      </c>
      <c r="J31">
        <v>1232.6199999999999</v>
      </c>
      <c r="K31">
        <f t="shared" si="2"/>
        <v>0.18809780762484499</v>
      </c>
      <c r="L31">
        <v>0</v>
      </c>
      <c r="M31">
        <v>10016.39</v>
      </c>
      <c r="O31">
        <v>16925.490000000002</v>
      </c>
      <c r="P31">
        <v>634.98</v>
      </c>
      <c r="Q31">
        <f t="shared" si="3"/>
        <v>3.751619598605417</v>
      </c>
      <c r="R31">
        <v>320556.43</v>
      </c>
      <c r="S31">
        <v>1124.9100000000001</v>
      </c>
      <c r="T31">
        <f t="shared" si="4"/>
        <v>0.3509241726955844</v>
      </c>
      <c r="U31">
        <v>2227.0100000000002</v>
      </c>
      <c r="V31">
        <v>50.4</v>
      </c>
      <c r="W31">
        <f t="shared" si="21"/>
        <v>2.2631240991284276</v>
      </c>
      <c r="Y31">
        <f t="shared" si="5"/>
        <v>0.14179800000000001</v>
      </c>
      <c r="Z31">
        <f t="shared" si="6"/>
        <v>0.258322</v>
      </c>
      <c r="AA31">
        <f t="shared" si="7"/>
        <v>65.530800999999997</v>
      </c>
      <c r="AB31">
        <f t="shared" si="8"/>
        <v>1.6925490000000001</v>
      </c>
      <c r="AC31">
        <f t="shared" si="9"/>
        <v>32.055642999999996</v>
      </c>
      <c r="AD31">
        <f t="shared" si="10"/>
        <v>0.22270100000000001</v>
      </c>
      <c r="AE31">
        <f t="shared" si="11"/>
        <v>9.818599999999833E-2</v>
      </c>
      <c r="AG31">
        <f t="shared" si="12"/>
        <v>8.3777781322726841E-2</v>
      </c>
      <c r="AH31">
        <f t="shared" si="13"/>
        <v>0.15262305552158309</v>
      </c>
      <c r="AI31">
        <f t="shared" si="14"/>
        <v>1.8217605325886117</v>
      </c>
      <c r="AJ31">
        <f t="shared" si="15"/>
        <v>6.947325935717466E-3</v>
      </c>
      <c r="AK31">
        <f t="shared" si="16"/>
        <v>18.939270295867356</v>
      </c>
      <c r="AM31">
        <f t="shared" si="17"/>
        <v>5.2800344700619485E-2</v>
      </c>
      <c r="AN31">
        <f t="shared" si="18"/>
        <v>1.1370821667810563E-2</v>
      </c>
      <c r="AO31">
        <f t="shared" si="19"/>
        <v>1.2482045672894473E-2</v>
      </c>
      <c r="AP31">
        <f t="shared" si="20"/>
        <v>1.5005875876518839E-2</v>
      </c>
    </row>
    <row r="32" spans="1:42" x14ac:dyDescent="0.25">
      <c r="A32" t="s">
        <v>2</v>
      </c>
      <c r="B32">
        <v>65.099999999999994</v>
      </c>
      <c r="C32">
        <v>1534.54</v>
      </c>
      <c r="D32">
        <v>86.77</v>
      </c>
      <c r="E32">
        <f t="shared" si="0"/>
        <v>5.6544632267650243</v>
      </c>
      <c r="F32">
        <v>6126.49</v>
      </c>
      <c r="G32">
        <v>59.34</v>
      </c>
      <c r="H32">
        <f t="shared" si="1"/>
        <v>0.96858070444904021</v>
      </c>
      <c r="I32">
        <v>684938.7</v>
      </c>
      <c r="J32">
        <v>1200.6500000000001</v>
      </c>
      <c r="K32">
        <f t="shared" si="2"/>
        <v>0.17529305907229364</v>
      </c>
      <c r="L32">
        <v>0</v>
      </c>
      <c r="M32">
        <v>11156.2</v>
      </c>
      <c r="O32">
        <v>16407.060000000001</v>
      </c>
      <c r="P32">
        <v>631.17999999999995</v>
      </c>
      <c r="Q32">
        <f t="shared" si="3"/>
        <v>3.8470024489457586</v>
      </c>
      <c r="R32">
        <v>284336.63</v>
      </c>
      <c r="S32">
        <v>1064.23</v>
      </c>
      <c r="T32">
        <f t="shared" si="4"/>
        <v>0.37428522663435942</v>
      </c>
      <c r="U32">
        <v>5275.62</v>
      </c>
      <c r="V32">
        <v>56.17</v>
      </c>
      <c r="W32">
        <f t="shared" si="21"/>
        <v>1.0647089820722493</v>
      </c>
      <c r="Y32">
        <f t="shared" si="5"/>
        <v>0.15345400000000001</v>
      </c>
      <c r="Z32">
        <f t="shared" si="6"/>
        <v>0.612649</v>
      </c>
      <c r="AA32">
        <f t="shared" si="7"/>
        <v>68.493870000000001</v>
      </c>
      <c r="AB32">
        <f t="shared" si="8"/>
        <v>1.6407060000000002</v>
      </c>
      <c r="AC32">
        <f t="shared" si="9"/>
        <v>28.433662999999999</v>
      </c>
      <c r="AD32">
        <f t="shared" si="10"/>
        <v>0.52756199999999998</v>
      </c>
      <c r="AE32">
        <f t="shared" si="11"/>
        <v>0.13809600000000444</v>
      </c>
      <c r="AG32">
        <f t="shared" si="12"/>
        <v>9.3529248994030603E-2</v>
      </c>
      <c r="AH32">
        <f t="shared" si="13"/>
        <v>0.3734057168072768</v>
      </c>
      <c r="AI32">
        <f t="shared" si="14"/>
        <v>3.9923951151485135</v>
      </c>
      <c r="AJ32">
        <f t="shared" si="15"/>
        <v>1.8554134231667584E-2</v>
      </c>
      <c r="AK32">
        <f t="shared" si="16"/>
        <v>17.330138976757567</v>
      </c>
      <c r="AM32">
        <f t="shared" si="17"/>
        <v>5.7702941756044589E-2</v>
      </c>
      <c r="AN32">
        <f t="shared" si="18"/>
        <v>2.3951047038856723E-2</v>
      </c>
      <c r="AO32">
        <f t="shared" si="19"/>
        <v>2.6943521135493517E-2</v>
      </c>
      <c r="AP32">
        <f t="shared" si="20"/>
        <v>4.0100742559971959E-2</v>
      </c>
    </row>
    <row r="33" spans="1:42" x14ac:dyDescent="0.25">
      <c r="A33" t="s">
        <v>2</v>
      </c>
      <c r="B33">
        <v>65.400000000000006</v>
      </c>
      <c r="C33">
        <v>1309.1099999999999</v>
      </c>
      <c r="D33">
        <v>83.23</v>
      </c>
      <c r="E33">
        <f t="shared" si="0"/>
        <v>6.3577545049690247</v>
      </c>
      <c r="F33">
        <v>3375.89</v>
      </c>
      <c r="G33">
        <v>43.43</v>
      </c>
      <c r="H33">
        <f t="shared" si="1"/>
        <v>1.2864755664432195</v>
      </c>
      <c r="I33">
        <v>668225.96</v>
      </c>
      <c r="J33">
        <v>1208.93</v>
      </c>
      <c r="K33">
        <f t="shared" si="2"/>
        <v>0.18091634751813596</v>
      </c>
      <c r="L33">
        <v>0</v>
      </c>
      <c r="M33">
        <v>10755.03</v>
      </c>
      <c r="O33">
        <v>16743.11</v>
      </c>
      <c r="P33">
        <v>631.4</v>
      </c>
      <c r="Q33">
        <f t="shared" si="3"/>
        <v>3.7711034568846524</v>
      </c>
      <c r="R33">
        <v>306914.43</v>
      </c>
      <c r="S33">
        <v>1094.5999999999999</v>
      </c>
      <c r="T33">
        <f t="shared" si="4"/>
        <v>0.35664663926033063</v>
      </c>
      <c r="U33">
        <v>2350.02</v>
      </c>
      <c r="V33">
        <v>49.4</v>
      </c>
      <c r="W33">
        <f t="shared" si="21"/>
        <v>2.1021097692785591</v>
      </c>
      <c r="Y33">
        <f t="shared" si="5"/>
        <v>0.130911</v>
      </c>
      <c r="Z33">
        <f t="shared" si="6"/>
        <v>0.33758899999999997</v>
      </c>
      <c r="AA33">
        <f t="shared" si="7"/>
        <v>66.82259599999999</v>
      </c>
      <c r="AB33">
        <f t="shared" si="8"/>
        <v>1.6743110000000001</v>
      </c>
      <c r="AC33">
        <f t="shared" si="9"/>
        <v>30.691443</v>
      </c>
      <c r="AD33">
        <f t="shared" si="10"/>
        <v>0.23500199999999999</v>
      </c>
      <c r="AE33">
        <f t="shared" si="11"/>
        <v>0.10814800000001412</v>
      </c>
      <c r="AG33">
        <f t="shared" si="12"/>
        <v>7.8187982997185101E-2</v>
      </c>
      <c r="AH33">
        <f t="shared" si="13"/>
        <v>0.20162861021638154</v>
      </c>
      <c r="AI33">
        <f t="shared" si="14"/>
        <v>2.5787672540886559</v>
      </c>
      <c r="AJ33">
        <f t="shared" si="15"/>
        <v>7.6569224848763223E-3</v>
      </c>
      <c r="AK33">
        <f t="shared" si="16"/>
        <v>18.330789799505588</v>
      </c>
      <c r="AM33">
        <f t="shared" si="17"/>
        <v>5.4553023134168051E-2</v>
      </c>
      <c r="AN33">
        <f t="shared" si="18"/>
        <v>1.19223133301357E-2</v>
      </c>
      <c r="AO33">
        <f t="shared" si="19"/>
        <v>1.5264841082903793E-2</v>
      </c>
      <c r="AP33">
        <f t="shared" si="20"/>
        <v>1.8656372722520735E-2</v>
      </c>
    </row>
    <row r="34" spans="1:42" x14ac:dyDescent="0.25">
      <c r="A34" t="s">
        <v>2</v>
      </c>
      <c r="B34">
        <v>65.7</v>
      </c>
      <c r="C34">
        <v>1255.6099999999999</v>
      </c>
      <c r="D34">
        <v>77.239999999999995</v>
      </c>
      <c r="E34">
        <f t="shared" si="0"/>
        <v>6.1515916566449773</v>
      </c>
      <c r="F34">
        <v>3388.43</v>
      </c>
      <c r="G34">
        <v>40.69</v>
      </c>
      <c r="H34">
        <f t="shared" si="1"/>
        <v>1.2008511316450392</v>
      </c>
      <c r="I34">
        <v>630099.06999999995</v>
      </c>
      <c r="J34">
        <v>1148.95</v>
      </c>
      <c r="K34">
        <f t="shared" si="2"/>
        <v>0.1823443415017261</v>
      </c>
      <c r="L34">
        <v>0</v>
      </c>
      <c r="M34">
        <v>8005.72</v>
      </c>
      <c r="O34">
        <v>17618.53</v>
      </c>
      <c r="P34">
        <v>572.28</v>
      </c>
      <c r="Q34">
        <f t="shared" si="3"/>
        <v>3.2481711016753385</v>
      </c>
      <c r="R34">
        <v>346043.39</v>
      </c>
      <c r="S34">
        <v>1062.05</v>
      </c>
      <c r="T34">
        <f t="shared" si="4"/>
        <v>0.30691237882047101</v>
      </c>
      <c r="U34">
        <v>722.22</v>
      </c>
      <c r="V34">
        <v>43.88</v>
      </c>
      <c r="W34">
        <f t="shared" si="21"/>
        <v>6.075711002187699</v>
      </c>
      <c r="Y34">
        <f t="shared" si="5"/>
        <v>0.12556099999999998</v>
      </c>
      <c r="Z34">
        <f t="shared" si="6"/>
        <v>0.33884300000000001</v>
      </c>
      <c r="AA34">
        <f t="shared" si="7"/>
        <v>63.009906999999998</v>
      </c>
      <c r="AB34">
        <f t="shared" si="8"/>
        <v>1.7618529999999999</v>
      </c>
      <c r="AC34">
        <f t="shared" si="9"/>
        <v>34.604339000000003</v>
      </c>
      <c r="AD34">
        <f t="shared" si="10"/>
        <v>7.2222000000000008E-2</v>
      </c>
      <c r="AE34">
        <f t="shared" si="11"/>
        <v>8.727499999999111E-2</v>
      </c>
      <c r="AG34">
        <f t="shared" si="12"/>
        <v>7.126644504393953E-2</v>
      </c>
      <c r="AH34">
        <f t="shared" si="13"/>
        <v>0.19232194740423861</v>
      </c>
      <c r="AI34">
        <f t="shared" si="14"/>
        <v>2.6986325371731668</v>
      </c>
      <c r="AJ34">
        <f t="shared" si="15"/>
        <v>2.0870793110655864E-3</v>
      </c>
      <c r="AK34">
        <f t="shared" si="16"/>
        <v>19.640877530645295</v>
      </c>
      <c r="AM34">
        <f t="shared" si="17"/>
        <v>5.0914222057528678E-2</v>
      </c>
      <c r="AN34">
        <f t="shared" si="18"/>
        <v>5.7155549192833876E-3</v>
      </c>
      <c r="AO34">
        <f t="shared" si="19"/>
        <v>1.3420397944893558E-2</v>
      </c>
      <c r="AP34">
        <f t="shared" si="20"/>
        <v>1.1879001647741342E-2</v>
      </c>
    </row>
    <row r="35" spans="1:42" x14ac:dyDescent="0.25">
      <c r="A35" t="s">
        <v>2</v>
      </c>
      <c r="B35">
        <v>66</v>
      </c>
      <c r="C35">
        <v>1170.96</v>
      </c>
      <c r="D35">
        <v>79.14</v>
      </c>
      <c r="E35">
        <f t="shared" si="0"/>
        <v>6.7585570813691334</v>
      </c>
      <c r="F35">
        <v>2409.7199999999998</v>
      </c>
      <c r="G35">
        <v>35.97</v>
      </c>
      <c r="H35">
        <f t="shared" si="1"/>
        <v>1.4927045465863253</v>
      </c>
      <c r="I35">
        <v>657270.16</v>
      </c>
      <c r="J35">
        <v>1183.5999999999999</v>
      </c>
      <c r="K35">
        <f t="shared" si="2"/>
        <v>0.1800781584242315</v>
      </c>
      <c r="L35">
        <v>0</v>
      </c>
      <c r="M35">
        <v>9735.5300000000007</v>
      </c>
      <c r="O35">
        <v>16103.42</v>
      </c>
      <c r="P35">
        <v>601.94000000000005</v>
      </c>
      <c r="Q35">
        <f t="shared" si="3"/>
        <v>3.7379637368956415</v>
      </c>
      <c r="R35">
        <v>321674.59999999998</v>
      </c>
      <c r="S35">
        <v>1087.4000000000001</v>
      </c>
      <c r="T35">
        <f t="shared" si="4"/>
        <v>0.33804347623343595</v>
      </c>
      <c r="U35">
        <v>355.63</v>
      </c>
      <c r="V35">
        <v>42.89</v>
      </c>
      <c r="W35">
        <f t="shared" si="21"/>
        <v>12.060287377330372</v>
      </c>
      <c r="Y35">
        <f t="shared" si="5"/>
        <v>0.11709600000000001</v>
      </c>
      <c r="Z35">
        <f t="shared" si="6"/>
        <v>0.24097199999999999</v>
      </c>
      <c r="AA35">
        <f t="shared" si="7"/>
        <v>65.727016000000006</v>
      </c>
      <c r="AB35">
        <f t="shared" si="8"/>
        <v>1.6103419999999999</v>
      </c>
      <c r="AC35">
        <f t="shared" si="9"/>
        <v>32.167459999999998</v>
      </c>
      <c r="AD35">
        <f t="shared" si="10"/>
        <v>3.5562999999999997E-2</v>
      </c>
      <c r="AE35">
        <f t="shared" si="11"/>
        <v>0.10155100000000061</v>
      </c>
      <c r="AG35">
        <f t="shared" si="12"/>
        <v>7.2714988493127547E-2</v>
      </c>
      <c r="AH35">
        <f t="shared" si="13"/>
        <v>0.14964026275163908</v>
      </c>
      <c r="AI35">
        <f t="shared" si="14"/>
        <v>2.0579012092641933</v>
      </c>
      <c r="AJ35">
        <f t="shared" si="15"/>
        <v>1.1055582256106016E-3</v>
      </c>
      <c r="AK35">
        <f t="shared" si="16"/>
        <v>19.975545567339111</v>
      </c>
      <c r="AM35">
        <f t="shared" si="17"/>
        <v>5.0061210925575104E-2</v>
      </c>
      <c r="AN35">
        <f t="shared" si="18"/>
        <v>4.745758602015827E-3</v>
      </c>
      <c r="AO35">
        <f t="shared" si="19"/>
        <v>1.1131373132973509E-2</v>
      </c>
      <c r="AP35">
        <f t="shared" si="20"/>
        <v>8.5967309821788854E-3</v>
      </c>
    </row>
    <row r="36" spans="1:42" x14ac:dyDescent="0.25">
      <c r="A36" t="s">
        <v>2</v>
      </c>
      <c r="B36">
        <v>66.3</v>
      </c>
      <c r="C36">
        <v>1841.06</v>
      </c>
      <c r="D36">
        <v>92.27</v>
      </c>
      <c r="E36">
        <f t="shared" si="0"/>
        <v>5.0117866881035926</v>
      </c>
      <c r="F36">
        <v>7427.91</v>
      </c>
      <c r="G36">
        <v>67.69</v>
      </c>
      <c r="H36">
        <f t="shared" si="1"/>
        <v>0.91129267855964857</v>
      </c>
      <c r="I36">
        <v>733745.24</v>
      </c>
      <c r="J36">
        <v>1179.3</v>
      </c>
      <c r="K36">
        <f t="shared" si="2"/>
        <v>0.16072335951371897</v>
      </c>
      <c r="L36">
        <v>0</v>
      </c>
      <c r="M36">
        <v>15045.51</v>
      </c>
      <c r="O36">
        <v>16107.65</v>
      </c>
      <c r="P36">
        <v>663.35</v>
      </c>
      <c r="Q36">
        <f t="shared" si="3"/>
        <v>4.1182295368970649</v>
      </c>
      <c r="R36">
        <v>232650.95</v>
      </c>
      <c r="S36">
        <v>1002.29</v>
      </c>
      <c r="T36">
        <f t="shared" si="4"/>
        <v>0.43081276908604921</v>
      </c>
      <c r="U36">
        <v>5557.93</v>
      </c>
      <c r="V36">
        <v>55.82</v>
      </c>
      <c r="W36">
        <f t="shared" si="21"/>
        <v>1.0043307490378612</v>
      </c>
      <c r="Y36">
        <f t="shared" si="5"/>
        <v>0.18410599999999999</v>
      </c>
      <c r="Z36">
        <f t="shared" si="6"/>
        <v>0.74279099999999998</v>
      </c>
      <c r="AA36">
        <f t="shared" si="7"/>
        <v>73.374523999999994</v>
      </c>
      <c r="AB36">
        <f t="shared" si="8"/>
        <v>1.610765</v>
      </c>
      <c r="AC36">
        <f t="shared" si="9"/>
        <v>23.265095000000002</v>
      </c>
      <c r="AD36">
        <f t="shared" si="10"/>
        <v>0.55579299999999998</v>
      </c>
      <c r="AE36">
        <f t="shared" si="11"/>
        <v>0.26692600000001221</v>
      </c>
      <c r="AG36">
        <f t="shared" si="12"/>
        <v>0.11429724385618013</v>
      </c>
      <c r="AH36">
        <f t="shared" si="13"/>
        <v>0.46114175562543264</v>
      </c>
      <c r="AI36">
        <f t="shared" si="14"/>
        <v>4.0345833378597113</v>
      </c>
      <c r="AJ36">
        <f t="shared" si="15"/>
        <v>2.388956503293883E-2</v>
      </c>
      <c r="AK36">
        <f t="shared" si="16"/>
        <v>14.443506656774888</v>
      </c>
      <c r="AM36">
        <f t="shared" si="17"/>
        <v>6.9235264244568953E-2</v>
      </c>
      <c r="AN36">
        <f t="shared" si="18"/>
        <v>3.1802964913747393E-2</v>
      </c>
      <c r="AO36">
        <f t="shared" si="19"/>
        <v>3.9840671185739834E-2</v>
      </c>
      <c r="AP36">
        <f t="shared" si="20"/>
        <v>5.5816836337870102E-2</v>
      </c>
    </row>
    <row r="37" spans="1:42" x14ac:dyDescent="0.25">
      <c r="A37" t="s">
        <v>2</v>
      </c>
      <c r="B37">
        <v>66.599999999999994</v>
      </c>
      <c r="C37">
        <v>2765.42</v>
      </c>
      <c r="D37">
        <v>106.26</v>
      </c>
      <c r="E37">
        <f t="shared" si="0"/>
        <v>3.8424543107376095</v>
      </c>
      <c r="F37">
        <v>1362.34</v>
      </c>
      <c r="G37">
        <v>27.6</v>
      </c>
      <c r="H37">
        <f t="shared" si="1"/>
        <v>2.025925980298604</v>
      </c>
      <c r="I37">
        <v>629860.67000000004</v>
      </c>
      <c r="J37">
        <v>1217.3900000000001</v>
      </c>
      <c r="K37">
        <f t="shared" si="2"/>
        <v>0.19327925333074059</v>
      </c>
      <c r="L37">
        <v>0</v>
      </c>
      <c r="M37">
        <v>8503.5499999999993</v>
      </c>
      <c r="O37">
        <v>19110.900000000001</v>
      </c>
      <c r="P37">
        <v>614.03</v>
      </c>
      <c r="Q37">
        <f t="shared" si="3"/>
        <v>3.212983166674515</v>
      </c>
      <c r="R37">
        <v>344083.25</v>
      </c>
      <c r="S37">
        <v>1118.8399999999999</v>
      </c>
      <c r="T37">
        <f t="shared" si="4"/>
        <v>0.3251654941064408</v>
      </c>
      <c r="U37">
        <v>1073.5</v>
      </c>
      <c r="V37">
        <v>47.65</v>
      </c>
      <c r="W37">
        <f t="shared" si="21"/>
        <v>4.4387517466231952</v>
      </c>
      <c r="Y37">
        <f t="shared" si="5"/>
        <v>0.27654200000000001</v>
      </c>
      <c r="Z37">
        <f t="shared" si="6"/>
        <v>0.13623399999999999</v>
      </c>
      <c r="AA37">
        <f t="shared" si="7"/>
        <v>62.986067000000006</v>
      </c>
      <c r="AB37">
        <f t="shared" si="8"/>
        <v>1.9110900000000002</v>
      </c>
      <c r="AC37">
        <f t="shared" si="9"/>
        <v>34.408324999999998</v>
      </c>
      <c r="AD37">
        <f t="shared" si="10"/>
        <v>0.10735</v>
      </c>
      <c r="AE37">
        <f t="shared" si="11"/>
        <v>0.17439200000001165</v>
      </c>
      <c r="AG37">
        <f t="shared" si="12"/>
        <v>0.14470380777462075</v>
      </c>
      <c r="AH37">
        <f t="shared" si="13"/>
        <v>7.1286020019988586E-2</v>
      </c>
      <c r="AI37">
        <f t="shared" si="14"/>
        <v>0.49263403027388242</v>
      </c>
      <c r="AJ37">
        <f t="shared" si="15"/>
        <v>3.1198845046947212E-3</v>
      </c>
      <c r="AK37">
        <f t="shared" si="16"/>
        <v>18.004554992177237</v>
      </c>
      <c r="AM37">
        <f t="shared" si="17"/>
        <v>5.5541500494429769E-2</v>
      </c>
      <c r="AN37">
        <f t="shared" si="18"/>
        <v>1.1156951115754691E-2</v>
      </c>
      <c r="AO37">
        <f t="shared" si="19"/>
        <v>1.1996399127246095E-2</v>
      </c>
      <c r="AP37">
        <f t="shared" si="20"/>
        <v>7.0792170208808479E-3</v>
      </c>
    </row>
    <row r="38" spans="1:42" x14ac:dyDescent="0.25">
      <c r="A38" t="s">
        <v>2</v>
      </c>
      <c r="B38">
        <v>66.900000000000006</v>
      </c>
      <c r="C38">
        <v>1118</v>
      </c>
      <c r="D38">
        <v>77.66</v>
      </c>
      <c r="E38">
        <f t="shared" si="0"/>
        <v>6.9463327370304109</v>
      </c>
      <c r="F38">
        <v>1495.09</v>
      </c>
      <c r="G38">
        <v>28.3</v>
      </c>
      <c r="H38">
        <f t="shared" si="1"/>
        <v>1.8928626370318846</v>
      </c>
      <c r="I38">
        <v>631058.85</v>
      </c>
      <c r="J38">
        <v>1190.1099999999999</v>
      </c>
      <c r="K38">
        <f t="shared" si="2"/>
        <v>0.18858938433396502</v>
      </c>
      <c r="L38">
        <v>0</v>
      </c>
      <c r="M38">
        <v>8422.25</v>
      </c>
      <c r="O38">
        <v>20788.03</v>
      </c>
      <c r="P38">
        <v>616.72</v>
      </c>
      <c r="Q38">
        <f t="shared" si="3"/>
        <v>2.9667072829892978</v>
      </c>
      <c r="R38">
        <v>344566.26</v>
      </c>
      <c r="S38">
        <v>1095.76</v>
      </c>
      <c r="T38">
        <f t="shared" si="4"/>
        <v>0.31801140367022585</v>
      </c>
      <c r="U38">
        <v>0</v>
      </c>
      <c r="V38">
        <v>269.05</v>
      </c>
      <c r="Y38">
        <f t="shared" si="5"/>
        <v>0.1118</v>
      </c>
      <c r="Z38">
        <f t="shared" si="6"/>
        <v>0.149509</v>
      </c>
      <c r="AA38">
        <f t="shared" si="7"/>
        <v>63.105885000000001</v>
      </c>
      <c r="AB38">
        <f t="shared" si="8"/>
        <v>2.0788029999999997</v>
      </c>
      <c r="AC38">
        <f t="shared" si="9"/>
        <v>34.456626</v>
      </c>
      <c r="AD38">
        <f t="shared" si="10"/>
        <v>0</v>
      </c>
      <c r="AE38">
        <f t="shared" si="11"/>
        <v>9.7377000000008707E-2</v>
      </c>
      <c r="AG38">
        <f t="shared" si="12"/>
        <v>5.3780949902419807E-2</v>
      </c>
      <c r="AH38">
        <f t="shared" si="13"/>
        <v>7.1920715911993588E-2</v>
      </c>
      <c r="AI38">
        <f t="shared" si="14"/>
        <v>1.3372898032200358</v>
      </c>
      <c r="AJ38">
        <f t="shared" si="15"/>
        <v>0</v>
      </c>
      <c r="AK38">
        <f t="shared" si="16"/>
        <v>16.575224299753273</v>
      </c>
      <c r="AM38">
        <f t="shared" si="17"/>
        <v>6.0331008613553741E-2</v>
      </c>
      <c r="AN38">
        <f t="shared" si="18"/>
        <v>3.2446589518079919E-3</v>
      </c>
      <c r="AO38">
        <f t="shared" si="19"/>
        <v>7.5837082829874293E-3</v>
      </c>
      <c r="AP38">
        <f t="shared" si="20"/>
        <v>4.3390493311794365E-3</v>
      </c>
    </row>
    <row r="39" spans="1:42" x14ac:dyDescent="0.25">
      <c r="A39" t="s">
        <v>2</v>
      </c>
      <c r="B39">
        <v>67.2</v>
      </c>
      <c r="C39">
        <v>2512.58</v>
      </c>
      <c r="D39">
        <v>153.6</v>
      </c>
      <c r="E39">
        <f t="shared" si="0"/>
        <v>6.113238185450812</v>
      </c>
      <c r="F39">
        <v>3310.01</v>
      </c>
      <c r="G39">
        <v>63.6</v>
      </c>
      <c r="H39">
        <f t="shared" si="1"/>
        <v>1.9214443460895889</v>
      </c>
      <c r="I39">
        <v>643671.19999999995</v>
      </c>
      <c r="J39">
        <v>1845.72</v>
      </c>
      <c r="K39">
        <f t="shared" si="2"/>
        <v>0.28674888669867477</v>
      </c>
      <c r="L39">
        <v>0</v>
      </c>
      <c r="M39">
        <v>20197.45</v>
      </c>
      <c r="O39">
        <v>21980.5</v>
      </c>
      <c r="P39">
        <v>1041.73</v>
      </c>
      <c r="Q39">
        <f t="shared" si="3"/>
        <v>4.7393371397374953</v>
      </c>
      <c r="R39">
        <v>323195.63</v>
      </c>
      <c r="S39">
        <v>1647.03</v>
      </c>
      <c r="T39">
        <f t="shared" si="4"/>
        <v>0.50960775676329528</v>
      </c>
      <c r="U39">
        <v>4339.6099999999997</v>
      </c>
      <c r="V39">
        <v>90.52</v>
      </c>
      <c r="W39">
        <f t="shared" si="21"/>
        <v>2.0859017284963399</v>
      </c>
      <c r="Y39">
        <f t="shared" si="5"/>
        <v>0.25125799999999998</v>
      </c>
      <c r="Z39">
        <f t="shared" si="6"/>
        <v>0.33100100000000005</v>
      </c>
      <c r="AA39">
        <f t="shared" si="7"/>
        <v>64.36712</v>
      </c>
      <c r="AB39">
        <f t="shared" si="8"/>
        <v>2.1980499999999998</v>
      </c>
      <c r="AC39">
        <f t="shared" si="9"/>
        <v>32.319563000000002</v>
      </c>
      <c r="AD39">
        <f t="shared" si="10"/>
        <v>0.43396099999999999</v>
      </c>
      <c r="AE39">
        <f t="shared" si="11"/>
        <v>9.9047000000012986E-2</v>
      </c>
      <c r="AG39">
        <f t="shared" si="12"/>
        <v>0.11430950160369419</v>
      </c>
      <c r="AH39">
        <f t="shared" si="13"/>
        <v>0.15058847614931417</v>
      </c>
      <c r="AI39">
        <f t="shared" si="14"/>
        <v>1.317374969155211</v>
      </c>
      <c r="AJ39">
        <f t="shared" si="15"/>
        <v>1.3427192688217968E-2</v>
      </c>
      <c r="AK39">
        <f t="shared" si="16"/>
        <v>14.703743317940903</v>
      </c>
      <c r="AM39">
        <f t="shared" si="17"/>
        <v>6.800989233672497E-2</v>
      </c>
      <c r="AN39">
        <f t="shared" si="18"/>
        <v>2.1201369585349898E-2</v>
      </c>
      <c r="AO39">
        <f t="shared" si="19"/>
        <v>1.8015682947198266E-2</v>
      </c>
      <c r="AP39">
        <f t="shared" si="20"/>
        <v>2.36686987382843E-2</v>
      </c>
    </row>
    <row r="40" spans="1:42" x14ac:dyDescent="0.25">
      <c r="A40" t="s">
        <v>2</v>
      </c>
      <c r="B40">
        <v>67.5</v>
      </c>
      <c r="C40">
        <v>1608.97</v>
      </c>
      <c r="D40">
        <v>90.79</v>
      </c>
      <c r="E40">
        <f t="shared" si="0"/>
        <v>5.6427403867070245</v>
      </c>
      <c r="F40">
        <v>2681.01</v>
      </c>
      <c r="G40">
        <v>39.57</v>
      </c>
      <c r="H40">
        <f t="shared" si="1"/>
        <v>1.475936307585574</v>
      </c>
      <c r="I40">
        <v>663099.12</v>
      </c>
      <c r="J40">
        <v>1248.3</v>
      </c>
      <c r="K40">
        <f t="shared" si="2"/>
        <v>0.18825239882689029</v>
      </c>
      <c r="L40">
        <v>0</v>
      </c>
      <c r="M40">
        <v>10610.98</v>
      </c>
      <c r="O40">
        <v>25362.33</v>
      </c>
      <c r="P40">
        <v>694.82</v>
      </c>
      <c r="Q40">
        <f t="shared" si="3"/>
        <v>2.7395747945870905</v>
      </c>
      <c r="R40">
        <v>300185.93</v>
      </c>
      <c r="S40">
        <v>1097.1600000000001</v>
      </c>
      <c r="T40">
        <f t="shared" si="4"/>
        <v>0.36549347932463061</v>
      </c>
      <c r="U40">
        <v>5904.34</v>
      </c>
      <c r="V40">
        <v>61.33</v>
      </c>
      <c r="W40">
        <f t="shared" si="21"/>
        <v>1.0387274445577319</v>
      </c>
      <c r="Y40">
        <f t="shared" si="5"/>
        <v>0.16089700000000001</v>
      </c>
      <c r="Z40">
        <f t="shared" si="6"/>
        <v>0.26810100000000003</v>
      </c>
      <c r="AA40">
        <f t="shared" si="7"/>
        <v>66.309911999999997</v>
      </c>
      <c r="AB40">
        <f t="shared" si="8"/>
        <v>2.5362330000000002</v>
      </c>
      <c r="AC40">
        <f t="shared" si="9"/>
        <v>30.018592999999999</v>
      </c>
      <c r="AD40">
        <f t="shared" si="10"/>
        <v>0.59043400000000001</v>
      </c>
      <c r="AE40">
        <f t="shared" si="11"/>
        <v>0.11583000000000254</v>
      </c>
      <c r="AG40">
        <f t="shared" si="12"/>
        <v>6.3439360658109872E-2</v>
      </c>
      <c r="AH40">
        <f t="shared" si="13"/>
        <v>0.10570834777404127</v>
      </c>
      <c r="AI40">
        <f t="shared" si="14"/>
        <v>1.6662896138523404</v>
      </c>
      <c r="AJ40">
        <f t="shared" si="15"/>
        <v>1.966894317798306E-2</v>
      </c>
      <c r="AK40">
        <f t="shared" si="16"/>
        <v>11.835897175062385</v>
      </c>
      <c r="AM40">
        <f t="shared" si="17"/>
        <v>8.4488736697286251E-2</v>
      </c>
      <c r="AN40">
        <f t="shared" si="18"/>
        <v>2.5028854616870287E-2</v>
      </c>
      <c r="AO40">
        <f t="shared" si="19"/>
        <v>1.4291076200673365E-2</v>
      </c>
      <c r="AP40">
        <f t="shared" si="20"/>
        <v>2.8600107939769196E-2</v>
      </c>
    </row>
    <row r="41" spans="1:42" x14ac:dyDescent="0.25">
      <c r="A41" t="s">
        <v>2</v>
      </c>
      <c r="B41">
        <v>68.3</v>
      </c>
      <c r="C41">
        <v>1041.9000000000001</v>
      </c>
      <c r="D41">
        <v>76.290000000000006</v>
      </c>
      <c r="E41">
        <f t="shared" si="0"/>
        <v>7.3221998272386983</v>
      </c>
      <c r="F41">
        <v>5185.6400000000003</v>
      </c>
      <c r="G41">
        <v>52.89</v>
      </c>
      <c r="H41">
        <f t="shared" si="1"/>
        <v>1.0199319659675565</v>
      </c>
      <c r="I41">
        <v>639295.23</v>
      </c>
      <c r="J41">
        <v>1188.51</v>
      </c>
      <c r="K41">
        <f t="shared" si="2"/>
        <v>0.18590941152493817</v>
      </c>
      <c r="L41">
        <v>0</v>
      </c>
      <c r="M41">
        <v>8089.29</v>
      </c>
      <c r="O41">
        <v>11815.15</v>
      </c>
      <c r="P41">
        <v>558.27</v>
      </c>
      <c r="Q41">
        <f t="shared" si="3"/>
        <v>4.7250352301917449</v>
      </c>
      <c r="R41">
        <v>330940.21000000002</v>
      </c>
      <c r="S41">
        <v>1086.05</v>
      </c>
      <c r="T41">
        <f t="shared" si="4"/>
        <v>0.32817106147361175</v>
      </c>
      <c r="U41">
        <v>10631.16</v>
      </c>
      <c r="V41">
        <v>72.37</v>
      </c>
      <c r="W41">
        <f t="shared" si="21"/>
        <v>0.6807347457850319</v>
      </c>
      <c r="Y41">
        <f t="shared" si="5"/>
        <v>0.10419</v>
      </c>
      <c r="Z41">
        <f t="shared" si="6"/>
        <v>0.51856400000000002</v>
      </c>
      <c r="AA41">
        <f t="shared" si="7"/>
        <v>63.929522999999996</v>
      </c>
      <c r="AB41">
        <f t="shared" si="8"/>
        <v>1.1815149999999999</v>
      </c>
      <c r="AC41">
        <f t="shared" si="9"/>
        <v>33.094021000000005</v>
      </c>
      <c r="AD41">
        <f t="shared" si="10"/>
        <v>1.0631159999999999</v>
      </c>
      <c r="AE41">
        <f t="shared" si="11"/>
        <v>0.10907100000001435</v>
      </c>
      <c r="AG41">
        <f t="shared" si="12"/>
        <v>8.8183391662399552E-2</v>
      </c>
      <c r="AH41">
        <f t="shared" si="13"/>
        <v>0.43889751717075115</v>
      </c>
      <c r="AI41">
        <f t="shared" si="14"/>
        <v>4.9770995297053462</v>
      </c>
      <c r="AJ41">
        <f t="shared" si="15"/>
        <v>3.2124110877913566E-2</v>
      </c>
      <c r="AK41">
        <f t="shared" si="16"/>
        <v>28.009818749656166</v>
      </c>
      <c r="AM41">
        <f t="shared" si="17"/>
        <v>3.5701766189125218E-2</v>
      </c>
      <c r="AN41">
        <f t="shared" si="18"/>
        <v>3.5272413708808605E-2</v>
      </c>
      <c r="AO41">
        <f t="shared" si="19"/>
        <v>1.8817719369912771E-2</v>
      </c>
      <c r="AP41">
        <f t="shared" si="20"/>
        <v>4.779352741693129E-2</v>
      </c>
    </row>
    <row r="42" spans="1:42" x14ac:dyDescent="0.25">
      <c r="A42" t="s">
        <v>2</v>
      </c>
      <c r="B42">
        <v>68.599999999999994</v>
      </c>
      <c r="C42">
        <v>1112.08</v>
      </c>
      <c r="D42">
        <v>77.84</v>
      </c>
      <c r="E42">
        <f t="shared" si="0"/>
        <v>6.9994964391051013</v>
      </c>
      <c r="F42">
        <v>2022.42</v>
      </c>
      <c r="G42">
        <v>32.82</v>
      </c>
      <c r="H42">
        <f t="shared" si="1"/>
        <v>1.6228083187468478</v>
      </c>
      <c r="I42">
        <v>627080.86</v>
      </c>
      <c r="J42">
        <v>1192.82</v>
      </c>
      <c r="K42">
        <f t="shared" si="2"/>
        <v>0.19021789311190265</v>
      </c>
      <c r="L42">
        <v>0</v>
      </c>
      <c r="M42">
        <v>8027.87</v>
      </c>
      <c r="O42">
        <v>16459.09</v>
      </c>
      <c r="P42">
        <v>594.15</v>
      </c>
      <c r="Q42">
        <f t="shared" si="3"/>
        <v>3.6098593543142417</v>
      </c>
      <c r="R42">
        <v>351229.47</v>
      </c>
      <c r="S42">
        <v>1108.42</v>
      </c>
      <c r="T42">
        <f t="shared" si="4"/>
        <v>0.3155828581240635</v>
      </c>
      <c r="U42">
        <v>1239.98</v>
      </c>
      <c r="V42">
        <v>47.98</v>
      </c>
      <c r="W42">
        <f t="shared" si="21"/>
        <v>3.8694172486653007</v>
      </c>
      <c r="Y42">
        <f t="shared" si="5"/>
        <v>0.11120799999999999</v>
      </c>
      <c r="Z42">
        <f t="shared" si="6"/>
        <v>0.20224200000000001</v>
      </c>
      <c r="AA42">
        <f t="shared" si="7"/>
        <v>62.708086000000002</v>
      </c>
      <c r="AB42">
        <f t="shared" si="8"/>
        <v>1.6459090000000001</v>
      </c>
      <c r="AC42">
        <f t="shared" si="9"/>
        <v>35.122946999999996</v>
      </c>
      <c r="AD42">
        <f t="shared" si="10"/>
        <v>0.123998</v>
      </c>
      <c r="AE42">
        <f t="shared" si="11"/>
        <v>8.5610000000002628E-2</v>
      </c>
      <c r="AG42">
        <f t="shared" si="12"/>
        <v>6.7566311381734953E-2</v>
      </c>
      <c r="AH42">
        <f t="shared" si="13"/>
        <v>0.12287556602461011</v>
      </c>
      <c r="AI42">
        <f t="shared" si="14"/>
        <v>1.8185921876124023</v>
      </c>
      <c r="AJ42">
        <f t="shared" si="15"/>
        <v>3.5303985169581587E-3</v>
      </c>
      <c r="AK42">
        <f t="shared" si="16"/>
        <v>21.339543680725967</v>
      </c>
      <c r="AM42">
        <f t="shared" si="17"/>
        <v>4.6861358188423088E-2</v>
      </c>
      <c r="AN42">
        <f t="shared" si="18"/>
        <v>6.6966476360881683E-3</v>
      </c>
      <c r="AO42">
        <f t="shared" si="19"/>
        <v>8.9243650312144946E-3</v>
      </c>
      <c r="AP42">
        <f t="shared" si="20"/>
        <v>9.2885144290426429E-3</v>
      </c>
    </row>
    <row r="43" spans="1:42" x14ac:dyDescent="0.25">
      <c r="A43" t="s">
        <v>2</v>
      </c>
      <c r="B43">
        <v>68.900000000000006</v>
      </c>
      <c r="C43">
        <v>2362.62</v>
      </c>
      <c r="D43">
        <v>98.55</v>
      </c>
      <c r="E43">
        <f t="shared" si="0"/>
        <v>4.1712167001041216</v>
      </c>
      <c r="F43">
        <v>5082.3100000000004</v>
      </c>
      <c r="G43">
        <v>52.35</v>
      </c>
      <c r="H43">
        <f t="shared" si="1"/>
        <v>1.0300434251354207</v>
      </c>
      <c r="I43">
        <v>644472.34</v>
      </c>
      <c r="J43">
        <v>1207.46</v>
      </c>
      <c r="K43">
        <f t="shared" si="2"/>
        <v>0.18735637281190379</v>
      </c>
      <c r="L43">
        <v>0</v>
      </c>
      <c r="M43">
        <v>8961.84</v>
      </c>
      <c r="O43">
        <v>22953.25</v>
      </c>
      <c r="P43">
        <v>641.55999999999995</v>
      </c>
      <c r="Q43">
        <f t="shared" si="3"/>
        <v>2.795072593205755</v>
      </c>
      <c r="R43">
        <v>317798.65999999997</v>
      </c>
      <c r="S43">
        <v>1073</v>
      </c>
      <c r="T43">
        <f t="shared" si="4"/>
        <v>0.33763515554156209</v>
      </c>
      <c r="U43">
        <v>6090.28</v>
      </c>
      <c r="V43">
        <v>59.64</v>
      </c>
      <c r="W43">
        <f t="shared" si="21"/>
        <v>0.97926532113466047</v>
      </c>
      <c r="Y43">
        <f t="shared" si="5"/>
        <v>0.236262</v>
      </c>
      <c r="Z43">
        <f t="shared" si="6"/>
        <v>0.50823099999999999</v>
      </c>
      <c r="AA43">
        <f t="shared" si="7"/>
        <v>64.447233999999995</v>
      </c>
      <c r="AB43">
        <f t="shared" si="8"/>
        <v>2.2953250000000001</v>
      </c>
      <c r="AC43">
        <f t="shared" si="9"/>
        <v>31.779865999999998</v>
      </c>
      <c r="AD43">
        <f t="shared" si="10"/>
        <v>0.60902800000000001</v>
      </c>
      <c r="AE43">
        <f t="shared" si="11"/>
        <v>0.124054000000001</v>
      </c>
      <c r="AG43">
        <f t="shared" si="12"/>
        <v>0.10293182882598324</v>
      </c>
      <c r="AH43">
        <f t="shared" si="13"/>
        <v>0.221420060340039</v>
      </c>
      <c r="AI43">
        <f t="shared" si="14"/>
        <v>2.1511330641406579</v>
      </c>
      <c r="AJ43">
        <f t="shared" si="15"/>
        <v>1.9163957456585879E-2</v>
      </c>
      <c r="AK43">
        <f t="shared" si="16"/>
        <v>13.845475477328918</v>
      </c>
      <c r="AM43">
        <f t="shared" si="17"/>
        <v>7.2225760800879404E-2</v>
      </c>
      <c r="AN43">
        <f t="shared" si="18"/>
        <v>2.6598287104168408E-2</v>
      </c>
      <c r="AO43">
        <f t="shared" si="19"/>
        <v>2.342656196221847E-2</v>
      </c>
      <c r="AP43">
        <f t="shared" si="20"/>
        <v>3.515618977122182E-2</v>
      </c>
    </row>
    <row r="44" spans="1:42" x14ac:dyDescent="0.25">
      <c r="A44" t="s">
        <v>2</v>
      </c>
      <c r="B44">
        <v>69.2</v>
      </c>
      <c r="C44">
        <v>1411.98</v>
      </c>
      <c r="D44">
        <v>82.49</v>
      </c>
      <c r="E44">
        <f t="shared" si="0"/>
        <v>5.8421507386790177</v>
      </c>
      <c r="F44">
        <v>3631.16</v>
      </c>
      <c r="G44">
        <v>43.53</v>
      </c>
      <c r="H44">
        <f t="shared" si="1"/>
        <v>1.19879046916137</v>
      </c>
      <c r="I44">
        <v>636882.54</v>
      </c>
      <c r="J44">
        <v>1184.6400000000001</v>
      </c>
      <c r="K44">
        <f t="shared" si="2"/>
        <v>0.18600604123956674</v>
      </c>
      <c r="L44">
        <v>0</v>
      </c>
      <c r="M44">
        <v>8188.99</v>
      </c>
      <c r="O44">
        <v>18407.830000000002</v>
      </c>
      <c r="P44">
        <v>598.71</v>
      </c>
      <c r="Q44">
        <f t="shared" si="3"/>
        <v>3.2524746262867485</v>
      </c>
      <c r="R44">
        <v>335675.55</v>
      </c>
      <c r="S44">
        <v>1083.1300000000001</v>
      </c>
      <c r="T44">
        <f t="shared" si="4"/>
        <v>0.32267169890687608</v>
      </c>
      <c r="U44">
        <v>2971.99</v>
      </c>
      <c r="V44">
        <v>50.64</v>
      </c>
      <c r="W44">
        <f t="shared" si="21"/>
        <v>1.7039088287645654</v>
      </c>
      <c r="Y44">
        <f t="shared" si="5"/>
        <v>0.14119799999999999</v>
      </c>
      <c r="Z44">
        <f t="shared" si="6"/>
        <v>0.36311599999999999</v>
      </c>
      <c r="AA44">
        <f t="shared" si="7"/>
        <v>63.688254000000001</v>
      </c>
      <c r="AB44">
        <f t="shared" si="8"/>
        <v>1.8407830000000003</v>
      </c>
      <c r="AC44">
        <f t="shared" si="9"/>
        <v>33.567554999999999</v>
      </c>
      <c r="AD44">
        <f t="shared" si="10"/>
        <v>0.29719899999999999</v>
      </c>
      <c r="AE44">
        <f t="shared" si="11"/>
        <v>0.10189499999999896</v>
      </c>
      <c r="AG44">
        <f t="shared" si="12"/>
        <v>7.6705401994694639E-2</v>
      </c>
      <c r="AH44">
        <f t="shared" si="13"/>
        <v>0.19726170874024801</v>
      </c>
      <c r="AI44">
        <f t="shared" si="14"/>
        <v>2.571679485545121</v>
      </c>
      <c r="AJ44">
        <f t="shared" si="15"/>
        <v>8.8537577431540664E-3</v>
      </c>
      <c r="AK44">
        <f t="shared" si="16"/>
        <v>18.235476424977847</v>
      </c>
      <c r="AM44">
        <f t="shared" si="17"/>
        <v>5.4838161432967047E-2</v>
      </c>
      <c r="AN44">
        <f t="shared" si="18"/>
        <v>1.3060140960519762E-2</v>
      </c>
      <c r="AO44">
        <f t="shared" si="19"/>
        <v>1.5023852645806343E-2</v>
      </c>
      <c r="AP44">
        <f t="shared" si="20"/>
        <v>1.9671227171594714E-2</v>
      </c>
    </row>
    <row r="45" spans="1:42" x14ac:dyDescent="0.25">
      <c r="A45" t="s">
        <v>2</v>
      </c>
      <c r="B45">
        <v>69.5</v>
      </c>
      <c r="C45">
        <v>1646.54</v>
      </c>
      <c r="D45">
        <v>88.12</v>
      </c>
      <c r="E45">
        <f t="shared" si="0"/>
        <v>5.3518286831780584</v>
      </c>
      <c r="F45">
        <v>2912.55</v>
      </c>
      <c r="G45">
        <v>39.6</v>
      </c>
      <c r="H45">
        <f t="shared" si="1"/>
        <v>1.3596333110161198</v>
      </c>
      <c r="I45">
        <v>639053.06000000006</v>
      </c>
      <c r="J45">
        <v>1196.01</v>
      </c>
      <c r="K45">
        <f t="shared" si="2"/>
        <v>0.18715347360984388</v>
      </c>
      <c r="L45">
        <v>0</v>
      </c>
      <c r="M45">
        <v>8852.57</v>
      </c>
      <c r="O45">
        <v>14417.67</v>
      </c>
      <c r="P45">
        <v>583.66999999999996</v>
      </c>
      <c r="Q45">
        <f t="shared" si="3"/>
        <v>4.0482962919806038</v>
      </c>
      <c r="R45">
        <v>338529.69</v>
      </c>
      <c r="S45">
        <v>1106.3499999999999</v>
      </c>
      <c r="T45">
        <f t="shared" si="4"/>
        <v>0.32681033087526234</v>
      </c>
      <c r="U45">
        <v>2466.92</v>
      </c>
      <c r="V45">
        <v>50.08</v>
      </c>
      <c r="W45">
        <f t="shared" si="21"/>
        <v>2.0300617774390735</v>
      </c>
      <c r="Y45">
        <f t="shared" si="5"/>
        <v>0.16465399999999999</v>
      </c>
      <c r="Z45">
        <f t="shared" si="6"/>
        <v>0.29125500000000004</v>
      </c>
      <c r="AA45">
        <f t="shared" si="7"/>
        <v>63.905306000000003</v>
      </c>
      <c r="AB45">
        <f t="shared" si="8"/>
        <v>1.441767</v>
      </c>
      <c r="AC45">
        <f t="shared" si="9"/>
        <v>33.852969000000002</v>
      </c>
      <c r="AD45">
        <f t="shared" si="10"/>
        <v>0.24669199999999999</v>
      </c>
      <c r="AE45">
        <f t="shared" si="11"/>
        <v>9.7357000000002358E-2</v>
      </c>
      <c r="AG45">
        <f t="shared" si="12"/>
        <v>0.11420291905696274</v>
      </c>
      <c r="AH45">
        <f t="shared" si="13"/>
        <v>0.20201253045741788</v>
      </c>
      <c r="AI45">
        <f t="shared" si="14"/>
        <v>1.768891129277151</v>
      </c>
      <c r="AJ45">
        <f t="shared" si="15"/>
        <v>7.287159953385477E-3</v>
      </c>
      <c r="AK45">
        <f t="shared" si="16"/>
        <v>23.480194095162396</v>
      </c>
      <c r="AM45">
        <f t="shared" si="17"/>
        <v>4.2589085760838287E-2</v>
      </c>
      <c r="AN45">
        <f t="shared" si="18"/>
        <v>1.2150957867240537E-2</v>
      </c>
      <c r="AO45">
        <f t="shared" si="19"/>
        <v>1.3467326898269986E-2</v>
      </c>
      <c r="AP45">
        <f t="shared" si="20"/>
        <v>1.5890688937800403E-2</v>
      </c>
    </row>
    <row r="46" spans="1:42" x14ac:dyDescent="0.25">
      <c r="A46" t="s">
        <v>2</v>
      </c>
      <c r="B46">
        <v>69.8</v>
      </c>
      <c r="C46">
        <v>1484</v>
      </c>
      <c r="D46">
        <v>158.69</v>
      </c>
      <c r="E46">
        <f t="shared" si="0"/>
        <v>10.693396226415095</v>
      </c>
      <c r="F46">
        <v>47157.46</v>
      </c>
      <c r="G46">
        <v>551.36</v>
      </c>
      <c r="H46">
        <f t="shared" si="1"/>
        <v>1.1691893498928909</v>
      </c>
      <c r="I46">
        <v>865499.17</v>
      </c>
      <c r="J46">
        <v>2226.67</v>
      </c>
      <c r="K46">
        <f t="shared" si="2"/>
        <v>0.25727003296837364</v>
      </c>
      <c r="L46">
        <v>0</v>
      </c>
      <c r="M46">
        <v>57145.06</v>
      </c>
      <c r="O46">
        <v>5113.53</v>
      </c>
      <c r="P46">
        <v>1824.78</v>
      </c>
      <c r="Q46">
        <f t="shared" si="3"/>
        <v>35.685328921508237</v>
      </c>
      <c r="R46">
        <v>49721.919999999998</v>
      </c>
      <c r="S46">
        <v>958.16</v>
      </c>
      <c r="T46">
        <f t="shared" si="4"/>
        <v>1.9270374112664999</v>
      </c>
      <c r="U46">
        <v>25822.16</v>
      </c>
      <c r="V46">
        <v>304.36</v>
      </c>
      <c r="W46">
        <f t="shared" si="21"/>
        <v>1.1786775389820217</v>
      </c>
      <c r="Y46">
        <f t="shared" si="5"/>
        <v>0.1484</v>
      </c>
      <c r="Z46">
        <f t="shared" si="6"/>
        <v>4.7157460000000002</v>
      </c>
      <c r="AA46">
        <f t="shared" si="7"/>
        <v>86.549917000000008</v>
      </c>
      <c r="AB46">
        <f t="shared" si="8"/>
        <v>0.51135299999999995</v>
      </c>
      <c r="AC46">
        <f t="shared" si="9"/>
        <v>4.9721919999999997</v>
      </c>
      <c r="AD46">
        <f t="shared" si="10"/>
        <v>2.5822159999999998</v>
      </c>
      <c r="AE46">
        <f t="shared" si="11"/>
        <v>0.52017599999997799</v>
      </c>
      <c r="AG46">
        <f t="shared" si="12"/>
        <v>0.29021048082244555</v>
      </c>
      <c r="AH46">
        <f t="shared" si="13"/>
        <v>9.2220951084671459</v>
      </c>
      <c r="AI46">
        <f t="shared" si="14"/>
        <v>31.777264150943395</v>
      </c>
      <c r="AJ46">
        <f t="shared" si="15"/>
        <v>0.51933151414909162</v>
      </c>
      <c r="AK46">
        <f t="shared" si="16"/>
        <v>9.7235999397676363</v>
      </c>
      <c r="AM46">
        <f t="shared" si="17"/>
        <v>0.10284256923304651</v>
      </c>
      <c r="AN46">
        <f t="shared" si="18"/>
        <v>0.54917750561522971</v>
      </c>
      <c r="AO46">
        <f t="shared" si="19"/>
        <v>0.97826994613241003</v>
      </c>
      <c r="AP46">
        <f t="shared" si="20"/>
        <v>1.4677554688153636</v>
      </c>
    </row>
    <row r="47" spans="1:42" x14ac:dyDescent="0.25">
      <c r="A47" t="s">
        <v>2</v>
      </c>
      <c r="B47">
        <v>70.099999999999994</v>
      </c>
      <c r="C47">
        <v>1147.83</v>
      </c>
      <c r="D47">
        <v>76.569999999999993</v>
      </c>
      <c r="E47">
        <f t="shared" si="0"/>
        <v>6.6708484705923343</v>
      </c>
      <c r="F47">
        <v>3637.4</v>
      </c>
      <c r="G47">
        <v>42.82</v>
      </c>
      <c r="H47">
        <f t="shared" si="1"/>
        <v>1.1772144938692473</v>
      </c>
      <c r="I47">
        <v>613639.52</v>
      </c>
      <c r="J47">
        <v>1170.1099999999999</v>
      </c>
      <c r="K47">
        <f t="shared" si="2"/>
        <v>0.19068361177259247</v>
      </c>
      <c r="L47">
        <v>0</v>
      </c>
      <c r="M47">
        <v>7588.5</v>
      </c>
      <c r="O47">
        <v>15165.8</v>
      </c>
      <c r="P47">
        <v>559.41</v>
      </c>
      <c r="Q47">
        <f t="shared" si="3"/>
        <v>3.688628361181078</v>
      </c>
      <c r="R47">
        <v>364415.23</v>
      </c>
      <c r="S47">
        <v>1094.1400000000001</v>
      </c>
      <c r="T47">
        <f t="shared" si="4"/>
        <v>0.30024540961144797</v>
      </c>
      <c r="U47">
        <v>970.28</v>
      </c>
      <c r="V47">
        <v>46.59</v>
      </c>
      <c r="W47">
        <f t="shared" si="21"/>
        <v>4.8017067238322966</v>
      </c>
      <c r="Y47">
        <f t="shared" si="5"/>
        <v>0.114783</v>
      </c>
      <c r="Z47">
        <f t="shared" si="6"/>
        <v>0.36374000000000001</v>
      </c>
      <c r="AA47">
        <f t="shared" si="7"/>
        <v>61.363952000000005</v>
      </c>
      <c r="AB47">
        <f t="shared" si="8"/>
        <v>1.5165799999999998</v>
      </c>
      <c r="AC47">
        <f t="shared" si="9"/>
        <v>36.441522999999997</v>
      </c>
      <c r="AD47">
        <f t="shared" si="10"/>
        <v>9.7028000000000003E-2</v>
      </c>
      <c r="AE47">
        <f t="shared" si="11"/>
        <v>0.10239400000000387</v>
      </c>
      <c r="AG47">
        <f t="shared" si="12"/>
        <v>7.5685423782457892E-2</v>
      </c>
      <c r="AH47">
        <f t="shared" si="13"/>
        <v>0.23984227670152583</v>
      </c>
      <c r="AI47">
        <f t="shared" si="14"/>
        <v>3.1689361665054934</v>
      </c>
      <c r="AJ47">
        <f t="shared" si="15"/>
        <v>2.6625670941359944E-3</v>
      </c>
      <c r="AK47">
        <f t="shared" si="16"/>
        <v>24.028750873676298</v>
      </c>
      <c r="AM47">
        <f t="shared" si="17"/>
        <v>4.1616811679358184E-2</v>
      </c>
      <c r="AN47">
        <f t="shared" si="18"/>
        <v>5.8123531225629617E-3</v>
      </c>
      <c r="AO47">
        <f t="shared" si="19"/>
        <v>1.3131256890662885E-2</v>
      </c>
      <c r="AP47">
        <f t="shared" si="20"/>
        <v>1.2644037956371913E-2</v>
      </c>
    </row>
    <row r="48" spans="1:42" x14ac:dyDescent="0.25">
      <c r="A48" t="s">
        <v>2</v>
      </c>
      <c r="B48">
        <v>70.400000000000006</v>
      </c>
      <c r="C48">
        <v>1565.85</v>
      </c>
      <c r="D48">
        <v>83.55</v>
      </c>
      <c r="E48">
        <f t="shared" si="0"/>
        <v>5.3357601302806783</v>
      </c>
      <c r="F48">
        <v>4692.49</v>
      </c>
      <c r="G48">
        <v>48.85</v>
      </c>
      <c r="H48">
        <f t="shared" si="1"/>
        <v>1.0410251273843951</v>
      </c>
      <c r="I48">
        <v>640639.4</v>
      </c>
      <c r="J48">
        <v>1161.94</v>
      </c>
      <c r="K48">
        <f t="shared" si="2"/>
        <v>0.18137192311306485</v>
      </c>
      <c r="L48">
        <v>0</v>
      </c>
      <c r="M48">
        <v>8039.89</v>
      </c>
      <c r="O48">
        <v>15159.17</v>
      </c>
      <c r="P48">
        <v>568.23</v>
      </c>
      <c r="Q48">
        <f t="shared" si="3"/>
        <v>3.7484242211150085</v>
      </c>
      <c r="R48">
        <v>336691.87</v>
      </c>
      <c r="S48">
        <v>1073.51</v>
      </c>
      <c r="T48">
        <f t="shared" si="4"/>
        <v>0.31884048759478512</v>
      </c>
      <c r="U48">
        <v>0</v>
      </c>
      <c r="V48">
        <v>263.38</v>
      </c>
      <c r="Y48">
        <f t="shared" si="5"/>
        <v>0.156585</v>
      </c>
      <c r="Z48">
        <f t="shared" si="6"/>
        <v>0.46924899999999997</v>
      </c>
      <c r="AA48">
        <f t="shared" si="7"/>
        <v>64.063940000000002</v>
      </c>
      <c r="AB48">
        <f t="shared" si="8"/>
        <v>1.515917</v>
      </c>
      <c r="AC48">
        <f t="shared" si="9"/>
        <v>33.669187000000001</v>
      </c>
      <c r="AD48">
        <f t="shared" si="10"/>
        <v>0</v>
      </c>
      <c r="AE48">
        <f t="shared" si="11"/>
        <v>0.12512200000000462</v>
      </c>
      <c r="AG48">
        <f t="shared" si="12"/>
        <v>0.10329391384884529</v>
      </c>
      <c r="AH48">
        <f t="shared" si="13"/>
        <v>0.30954795018460773</v>
      </c>
      <c r="AI48">
        <f t="shared" si="14"/>
        <v>2.9967685282753775</v>
      </c>
      <c r="AJ48">
        <f t="shared" si="15"/>
        <v>0</v>
      </c>
      <c r="AK48">
        <f t="shared" si="16"/>
        <v>22.210442260361219</v>
      </c>
      <c r="AM48">
        <f t="shared" si="17"/>
        <v>4.5023867074663847E-2</v>
      </c>
      <c r="AN48">
        <f t="shared" si="18"/>
        <v>4.6506914467521893E-3</v>
      </c>
      <c r="AO48">
        <f t="shared" si="19"/>
        <v>1.8587737209098634E-2</v>
      </c>
      <c r="AP48">
        <f t="shared" si="20"/>
        <v>1.3937045762346443E-2</v>
      </c>
    </row>
    <row r="49" spans="1:42" x14ac:dyDescent="0.25">
      <c r="A49" t="s">
        <v>2</v>
      </c>
      <c r="B49">
        <v>70.7</v>
      </c>
      <c r="C49">
        <v>1210.5999999999999</v>
      </c>
      <c r="D49">
        <v>77.63</v>
      </c>
      <c r="E49">
        <f t="shared" si="0"/>
        <v>6.4125227160085911</v>
      </c>
      <c r="F49">
        <v>3721.01</v>
      </c>
      <c r="G49">
        <v>43.39</v>
      </c>
      <c r="H49">
        <f t="shared" si="1"/>
        <v>1.1660812521331574</v>
      </c>
      <c r="I49">
        <v>625079.43000000005</v>
      </c>
      <c r="J49">
        <v>1165.73</v>
      </c>
      <c r="K49">
        <f t="shared" si="2"/>
        <v>0.18649309896503871</v>
      </c>
      <c r="L49">
        <v>0</v>
      </c>
      <c r="M49">
        <v>7662.19</v>
      </c>
      <c r="O49">
        <v>15161.27</v>
      </c>
      <c r="P49">
        <v>560.62</v>
      </c>
      <c r="Q49">
        <f t="shared" si="3"/>
        <v>3.6977113394854126</v>
      </c>
      <c r="R49">
        <v>348856.68</v>
      </c>
      <c r="S49">
        <v>1077</v>
      </c>
      <c r="T49">
        <f t="shared" si="4"/>
        <v>0.30872276832996287</v>
      </c>
      <c r="U49">
        <v>5011.29</v>
      </c>
      <c r="V49">
        <v>56.3</v>
      </c>
      <c r="W49">
        <f t="shared" si="21"/>
        <v>1.123463220049129</v>
      </c>
      <c r="Y49">
        <f t="shared" si="5"/>
        <v>0.12105999999999999</v>
      </c>
      <c r="Z49">
        <f t="shared" si="6"/>
        <v>0.37210100000000002</v>
      </c>
      <c r="AA49">
        <f t="shared" si="7"/>
        <v>62.507943000000004</v>
      </c>
      <c r="AB49">
        <f t="shared" si="8"/>
        <v>1.516127</v>
      </c>
      <c r="AC49">
        <f t="shared" si="9"/>
        <v>34.885668000000003</v>
      </c>
      <c r="AD49">
        <f t="shared" si="10"/>
        <v>0.50112900000000005</v>
      </c>
      <c r="AE49">
        <f t="shared" si="11"/>
        <v>9.5971999999974855E-2</v>
      </c>
      <c r="AG49">
        <f t="shared" si="12"/>
        <v>7.984819213693839E-2</v>
      </c>
      <c r="AH49">
        <f t="shared" si="13"/>
        <v>0.24542864812776238</v>
      </c>
      <c r="AI49">
        <f t="shared" si="14"/>
        <v>3.0736907318684952</v>
      </c>
      <c r="AJ49">
        <f t="shared" si="15"/>
        <v>1.43648962089532E-2</v>
      </c>
      <c r="AK49">
        <f t="shared" si="16"/>
        <v>23.009726757718845</v>
      </c>
      <c r="AM49">
        <f t="shared" si="17"/>
        <v>4.3459881576583259E-2</v>
      </c>
      <c r="AN49">
        <f t="shared" si="18"/>
        <v>1.7835089183328809E-2</v>
      </c>
      <c r="AO49">
        <f t="shared" si="19"/>
        <v>1.4136492957509086E-2</v>
      </c>
      <c r="AP49">
        <f t="shared" si="20"/>
        <v>2.5031196192086675E-2</v>
      </c>
    </row>
    <row r="50" spans="1:42" x14ac:dyDescent="0.25">
      <c r="A50" t="s">
        <v>2</v>
      </c>
      <c r="B50">
        <v>71</v>
      </c>
      <c r="C50">
        <v>1338.31</v>
      </c>
      <c r="D50">
        <v>83.45</v>
      </c>
      <c r="E50">
        <f t="shared" si="0"/>
        <v>6.2354760855108315</v>
      </c>
      <c r="F50">
        <v>9607.0499999999993</v>
      </c>
      <c r="G50">
        <v>75.89</v>
      </c>
      <c r="H50">
        <f t="shared" si="1"/>
        <v>0.78994072061663057</v>
      </c>
      <c r="I50">
        <v>644557.81999999995</v>
      </c>
      <c r="J50">
        <v>1231.6400000000001</v>
      </c>
      <c r="K50">
        <f t="shared" si="2"/>
        <v>0.19108293496462431</v>
      </c>
      <c r="L50">
        <v>0</v>
      </c>
      <c r="M50">
        <v>7190.48</v>
      </c>
      <c r="O50">
        <v>13444.23</v>
      </c>
      <c r="P50">
        <v>583.69000000000005</v>
      </c>
      <c r="Q50">
        <f t="shared" si="3"/>
        <v>4.3415651175262555</v>
      </c>
      <c r="R50">
        <v>308026.78999999998</v>
      </c>
      <c r="S50">
        <v>1080.3699999999999</v>
      </c>
      <c r="T50">
        <f t="shared" si="4"/>
        <v>0.35073897306140156</v>
      </c>
      <c r="U50">
        <v>21813.74</v>
      </c>
      <c r="V50">
        <v>106.77</v>
      </c>
      <c r="W50">
        <f t="shared" si="21"/>
        <v>0.48946214633529134</v>
      </c>
      <c r="Y50">
        <f t="shared" si="5"/>
        <v>0.13383100000000001</v>
      </c>
      <c r="Z50">
        <f t="shared" si="6"/>
        <v>0.96070499999999992</v>
      </c>
      <c r="AA50">
        <f t="shared" si="7"/>
        <v>64.455781999999999</v>
      </c>
      <c r="AB50">
        <f t="shared" si="8"/>
        <v>1.3444229999999999</v>
      </c>
      <c r="AC50">
        <f t="shared" si="9"/>
        <v>30.802678999999998</v>
      </c>
      <c r="AD50">
        <f t="shared" si="10"/>
        <v>2.1813740000000004</v>
      </c>
      <c r="AE50">
        <f t="shared" si="11"/>
        <v>0.1212059999999866</v>
      </c>
      <c r="AG50">
        <f t="shared" si="12"/>
        <v>9.9545306797042293E-2</v>
      </c>
      <c r="AH50">
        <f t="shared" si="13"/>
        <v>0.71458536487400171</v>
      </c>
      <c r="AI50">
        <f t="shared" si="14"/>
        <v>7.1784937719960249</v>
      </c>
      <c r="AJ50">
        <f t="shared" si="15"/>
        <v>7.0817671410983454E-2</v>
      </c>
      <c r="AK50">
        <f t="shared" si="16"/>
        <v>22.911449000798111</v>
      </c>
      <c r="AM50">
        <f t="shared" si="17"/>
        <v>4.3646301024660876E-2</v>
      </c>
      <c r="AN50">
        <f t="shared" si="18"/>
        <v>7.5162455837039385E-2</v>
      </c>
      <c r="AO50">
        <f t="shared" si="19"/>
        <v>3.5533792369163736E-2</v>
      </c>
      <c r="AP50">
        <f t="shared" si="20"/>
        <v>0.10200667935409126</v>
      </c>
    </row>
    <row r="51" spans="1:42" x14ac:dyDescent="0.25">
      <c r="A51" t="s">
        <v>2</v>
      </c>
      <c r="B51">
        <v>71.3</v>
      </c>
      <c r="C51">
        <v>1175.96</v>
      </c>
      <c r="D51">
        <v>79.69</v>
      </c>
      <c r="E51">
        <f t="shared" si="0"/>
        <v>6.7765910405115815</v>
      </c>
      <c r="F51">
        <v>2093.5100000000002</v>
      </c>
      <c r="G51">
        <v>33.409999999999997</v>
      </c>
      <c r="H51">
        <f t="shared" si="1"/>
        <v>1.5958844237667837</v>
      </c>
      <c r="I51">
        <v>619254.84</v>
      </c>
      <c r="J51">
        <v>1177.0899999999999</v>
      </c>
      <c r="K51">
        <f t="shared" si="2"/>
        <v>0.19008167945849239</v>
      </c>
      <c r="L51">
        <v>0</v>
      </c>
      <c r="M51">
        <v>7888.13</v>
      </c>
      <c r="O51">
        <v>14718.69</v>
      </c>
      <c r="P51">
        <v>567.54</v>
      </c>
      <c r="Q51">
        <f t="shared" si="3"/>
        <v>3.8559138075467314</v>
      </c>
      <c r="R51">
        <v>361671.16</v>
      </c>
      <c r="S51">
        <v>1104.3499999999999</v>
      </c>
      <c r="T51">
        <f t="shared" si="4"/>
        <v>0.30534643680187273</v>
      </c>
      <c r="U51">
        <v>0</v>
      </c>
      <c r="V51">
        <v>247.97</v>
      </c>
      <c r="Y51">
        <f t="shared" si="5"/>
        <v>0.11759600000000001</v>
      </c>
      <c r="Z51">
        <f t="shared" si="6"/>
        <v>0.20935100000000001</v>
      </c>
      <c r="AA51">
        <f t="shared" si="7"/>
        <v>61.925483999999997</v>
      </c>
      <c r="AB51">
        <f t="shared" si="8"/>
        <v>1.4718690000000001</v>
      </c>
      <c r="AC51">
        <f t="shared" si="9"/>
        <v>36.167116</v>
      </c>
      <c r="AD51">
        <f t="shared" si="10"/>
        <v>0</v>
      </c>
      <c r="AE51">
        <f t="shared" si="11"/>
        <v>0.10858400000000756</v>
      </c>
      <c r="AG51">
        <f t="shared" si="12"/>
        <v>7.9895697239360297E-2</v>
      </c>
      <c r="AH51">
        <f t="shared" si="13"/>
        <v>0.14223480486374807</v>
      </c>
      <c r="AI51">
        <f t="shared" si="14"/>
        <v>1.780256131160924</v>
      </c>
      <c r="AJ51">
        <f t="shared" si="15"/>
        <v>0</v>
      </c>
      <c r="AK51">
        <f t="shared" si="16"/>
        <v>24.57223842610993</v>
      </c>
      <c r="AM51">
        <f t="shared" si="17"/>
        <v>4.0696333099935318E-2</v>
      </c>
      <c r="AN51">
        <f t="shared" si="18"/>
        <v>3.2514619081045891E-3</v>
      </c>
      <c r="AO51">
        <f t="shared" si="19"/>
        <v>9.0398969052439809E-3</v>
      </c>
      <c r="AP51">
        <f t="shared" si="20"/>
        <v>5.7884349971393913E-3</v>
      </c>
    </row>
    <row r="52" spans="1:42" x14ac:dyDescent="0.25">
      <c r="A52" t="s">
        <v>2</v>
      </c>
      <c r="B52">
        <v>71.599999999999994</v>
      </c>
      <c r="C52">
        <v>1389.06</v>
      </c>
      <c r="D52">
        <v>82.49</v>
      </c>
      <c r="E52">
        <f t="shared" si="0"/>
        <v>5.9385483708407119</v>
      </c>
      <c r="F52">
        <v>1657.91</v>
      </c>
      <c r="G52">
        <v>29.64</v>
      </c>
      <c r="H52">
        <f t="shared" si="1"/>
        <v>1.7877930647622609</v>
      </c>
      <c r="I52">
        <v>625285.41</v>
      </c>
      <c r="J52">
        <v>1177.71</v>
      </c>
      <c r="K52">
        <f t="shared" si="2"/>
        <v>0.18834758994296699</v>
      </c>
      <c r="L52">
        <v>0</v>
      </c>
      <c r="M52">
        <v>7626.82</v>
      </c>
      <c r="O52">
        <v>13902.48</v>
      </c>
      <c r="P52">
        <v>563.49</v>
      </c>
      <c r="Q52">
        <f t="shared" si="3"/>
        <v>4.0531617380496137</v>
      </c>
      <c r="R52">
        <v>356789</v>
      </c>
      <c r="S52">
        <v>1105.49</v>
      </c>
      <c r="T52">
        <f t="shared" si="4"/>
        <v>0.30984419362704568</v>
      </c>
      <c r="U52">
        <v>0</v>
      </c>
      <c r="V52">
        <v>248.97</v>
      </c>
      <c r="Y52">
        <f t="shared" si="5"/>
        <v>0.138906</v>
      </c>
      <c r="Z52">
        <f t="shared" si="6"/>
        <v>0.16579100000000002</v>
      </c>
      <c r="AA52">
        <f t="shared" si="7"/>
        <v>62.528541000000004</v>
      </c>
      <c r="AB52">
        <f t="shared" si="8"/>
        <v>1.3902479999999999</v>
      </c>
      <c r="AC52">
        <f t="shared" si="9"/>
        <v>35.678899999999999</v>
      </c>
      <c r="AD52">
        <f t="shared" si="10"/>
        <v>0</v>
      </c>
      <c r="AE52">
        <f t="shared" si="11"/>
        <v>9.7613999999992984E-2</v>
      </c>
      <c r="AG52">
        <f t="shared" si="12"/>
        <v>9.9914547620280694E-2</v>
      </c>
      <c r="AH52">
        <f t="shared" si="13"/>
        <v>0.11925282395658905</v>
      </c>
      <c r="AI52">
        <f t="shared" si="14"/>
        <v>1.1935481548673204</v>
      </c>
      <c r="AJ52">
        <f t="shared" si="15"/>
        <v>0</v>
      </c>
      <c r="AK52">
        <f t="shared" si="16"/>
        <v>25.663694535075756</v>
      </c>
      <c r="AM52">
        <f t="shared" si="17"/>
        <v>3.8965551067998171E-2</v>
      </c>
      <c r="AN52">
        <f t="shared" si="18"/>
        <v>3.8932254077339826E-3</v>
      </c>
      <c r="AO52">
        <f t="shared" si="19"/>
        <v>8.53997740961745E-3</v>
      </c>
      <c r="AP52">
        <f t="shared" si="20"/>
        <v>4.6467520018834661E-3</v>
      </c>
    </row>
    <row r="53" spans="1:42" x14ac:dyDescent="0.25">
      <c r="A53" t="s">
        <v>2</v>
      </c>
      <c r="B53">
        <v>71.900000000000006</v>
      </c>
      <c r="C53">
        <v>1189.6600000000001</v>
      </c>
      <c r="D53">
        <v>76.430000000000007</v>
      </c>
      <c r="E53">
        <f t="shared" si="0"/>
        <v>6.4245246541028536</v>
      </c>
      <c r="F53">
        <v>3813.16</v>
      </c>
      <c r="G53">
        <v>43.43</v>
      </c>
      <c r="H53">
        <f t="shared" si="1"/>
        <v>1.13895037187005</v>
      </c>
      <c r="I53">
        <v>622344.80000000005</v>
      </c>
      <c r="J53">
        <v>1148.68</v>
      </c>
      <c r="K53">
        <f t="shared" si="2"/>
        <v>0.18457292484809062</v>
      </c>
      <c r="L53">
        <v>0</v>
      </c>
      <c r="M53">
        <v>7314.88</v>
      </c>
      <c r="O53">
        <v>11676.08</v>
      </c>
      <c r="P53">
        <v>530.45000000000005</v>
      </c>
      <c r="Q53">
        <f t="shared" si="3"/>
        <v>4.5430486944248418</v>
      </c>
      <c r="R53">
        <v>358898.99</v>
      </c>
      <c r="S53">
        <v>1079.43</v>
      </c>
      <c r="T53">
        <f t="shared" si="4"/>
        <v>0.30076150395407913</v>
      </c>
      <c r="U53">
        <v>1193.6199999999999</v>
      </c>
      <c r="V53">
        <v>45.46</v>
      </c>
      <c r="W53">
        <f t="shared" si="21"/>
        <v>3.8085822958730589</v>
      </c>
      <c r="Y53">
        <f t="shared" si="5"/>
        <v>0.118966</v>
      </c>
      <c r="Z53">
        <f t="shared" si="6"/>
        <v>0.38131599999999999</v>
      </c>
      <c r="AA53">
        <f t="shared" si="7"/>
        <v>62.234480000000005</v>
      </c>
      <c r="AB53">
        <f t="shared" si="8"/>
        <v>1.167608</v>
      </c>
      <c r="AC53">
        <f t="shared" si="9"/>
        <v>35.889899</v>
      </c>
      <c r="AD53">
        <f t="shared" si="10"/>
        <v>0.119362</v>
      </c>
      <c r="AE53">
        <f t="shared" si="11"/>
        <v>8.8369000000000142E-2</v>
      </c>
      <c r="AG53">
        <f t="shared" si="12"/>
        <v>0.10188864755979747</v>
      </c>
      <c r="AH53">
        <f t="shared" si="13"/>
        <v>0.32657878329028234</v>
      </c>
      <c r="AI53">
        <f t="shared" si="14"/>
        <v>3.2052519207168433</v>
      </c>
      <c r="AJ53">
        <f t="shared" si="15"/>
        <v>3.3257825551417683E-3</v>
      </c>
      <c r="AK53">
        <f t="shared" si="16"/>
        <v>30.737969421244117</v>
      </c>
      <c r="AM53">
        <f t="shared" si="17"/>
        <v>3.2533053380841226E-2</v>
      </c>
      <c r="AN53">
        <f t="shared" si="18"/>
        <v>6.6405313651063764E-3</v>
      </c>
      <c r="AO53">
        <f t="shared" si="19"/>
        <v>1.3939353799797542E-2</v>
      </c>
      <c r="AP53">
        <f t="shared" si="20"/>
        <v>1.3950387544974701E-2</v>
      </c>
    </row>
    <row r="54" spans="1:42" x14ac:dyDescent="0.25">
      <c r="A54" t="s">
        <v>2</v>
      </c>
      <c r="B54">
        <v>72.2</v>
      </c>
      <c r="C54">
        <v>2046.95</v>
      </c>
      <c r="D54">
        <v>91.44</v>
      </c>
      <c r="E54">
        <f t="shared" si="0"/>
        <v>4.4671340286768118</v>
      </c>
      <c r="F54">
        <v>4438.8500000000004</v>
      </c>
      <c r="G54">
        <v>47.39</v>
      </c>
      <c r="H54">
        <f t="shared" si="1"/>
        <v>1.067618865246629</v>
      </c>
      <c r="I54">
        <v>619642.99</v>
      </c>
      <c r="J54">
        <v>1166.55</v>
      </c>
      <c r="K54">
        <f t="shared" si="2"/>
        <v>0.18826163110471078</v>
      </c>
      <c r="L54">
        <v>0</v>
      </c>
      <c r="M54">
        <v>7359.93</v>
      </c>
      <c r="O54">
        <v>14026.42</v>
      </c>
      <c r="P54">
        <v>547.22</v>
      </c>
      <c r="Q54">
        <f t="shared" si="3"/>
        <v>3.9013518773856766</v>
      </c>
      <c r="R54">
        <v>353959.18</v>
      </c>
      <c r="S54">
        <v>1079.99</v>
      </c>
      <c r="T54">
        <f t="shared" si="4"/>
        <v>0.30511710418133525</v>
      </c>
      <c r="U54">
        <v>4748.8100000000004</v>
      </c>
      <c r="V54">
        <v>55.11</v>
      </c>
      <c r="W54">
        <f t="shared" si="21"/>
        <v>1.1605012624215327</v>
      </c>
      <c r="Y54">
        <f t="shared" si="5"/>
        <v>0.20469500000000002</v>
      </c>
      <c r="Z54">
        <f t="shared" si="6"/>
        <v>0.44388500000000003</v>
      </c>
      <c r="AA54">
        <f t="shared" si="7"/>
        <v>61.964298999999997</v>
      </c>
      <c r="AB54">
        <f t="shared" si="8"/>
        <v>1.4026419999999999</v>
      </c>
      <c r="AC54">
        <f t="shared" si="9"/>
        <v>35.395918000000002</v>
      </c>
      <c r="AD54">
        <f t="shared" si="10"/>
        <v>0.47488100000000005</v>
      </c>
      <c r="AE54">
        <f t="shared" si="11"/>
        <v>0.11368000000000222</v>
      </c>
      <c r="AG54">
        <f t="shared" si="12"/>
        <v>0.14593531350123554</v>
      </c>
      <c r="AH54">
        <f t="shared" si="13"/>
        <v>0.31646350244752408</v>
      </c>
      <c r="AI54">
        <f t="shared" si="14"/>
        <v>2.1685190160971204</v>
      </c>
      <c r="AJ54">
        <f t="shared" si="15"/>
        <v>1.3416264553443706E-2</v>
      </c>
      <c r="AK54">
        <f t="shared" si="16"/>
        <v>25.235176188934879</v>
      </c>
      <c r="AM54">
        <f t="shared" si="17"/>
        <v>3.9627224811629412E-2</v>
      </c>
      <c r="AN54">
        <f t="shared" si="18"/>
        <v>1.9199276029512782E-2</v>
      </c>
      <c r="AO54">
        <f t="shared" si="19"/>
        <v>1.8323581832232747E-2</v>
      </c>
      <c r="AP54">
        <f t="shared" si="20"/>
        <v>2.5956834909607374E-2</v>
      </c>
    </row>
    <row r="55" spans="1:42" x14ac:dyDescent="0.25">
      <c r="A55" t="s">
        <v>2</v>
      </c>
      <c r="B55">
        <v>72.5</v>
      </c>
      <c r="C55">
        <v>4061.24</v>
      </c>
      <c r="D55">
        <v>140.83000000000001</v>
      </c>
      <c r="E55">
        <f t="shared" si="0"/>
        <v>3.4676601235090767</v>
      </c>
      <c r="F55">
        <v>18582.79</v>
      </c>
      <c r="G55">
        <v>131.72</v>
      </c>
      <c r="H55">
        <f t="shared" si="1"/>
        <v>0.70882789936279744</v>
      </c>
      <c r="I55">
        <v>677663.89</v>
      </c>
      <c r="J55">
        <v>1484.61</v>
      </c>
      <c r="K55">
        <f t="shared" si="2"/>
        <v>0.21907763153795903</v>
      </c>
      <c r="L55">
        <v>0</v>
      </c>
      <c r="M55">
        <v>14941.63</v>
      </c>
      <c r="O55">
        <v>29985.5</v>
      </c>
      <c r="P55">
        <v>857.12</v>
      </c>
      <c r="Q55">
        <f t="shared" si="3"/>
        <v>2.8584482499874939</v>
      </c>
      <c r="R55">
        <v>265009.96999999997</v>
      </c>
      <c r="S55">
        <v>1222.5999999999999</v>
      </c>
      <c r="T55">
        <f t="shared" si="4"/>
        <v>0.46134113369395124</v>
      </c>
      <c r="U55">
        <v>3195.97</v>
      </c>
      <c r="V55">
        <v>58.79</v>
      </c>
      <c r="W55">
        <f t="shared" si="21"/>
        <v>1.8395041255080617</v>
      </c>
      <c r="Y55">
        <f t="shared" si="5"/>
        <v>0.40612399999999999</v>
      </c>
      <c r="Z55">
        <f t="shared" si="6"/>
        <v>1.858279</v>
      </c>
      <c r="AA55">
        <f t="shared" si="7"/>
        <v>67.766389000000004</v>
      </c>
      <c r="AB55">
        <f t="shared" si="8"/>
        <v>2.9985499999999998</v>
      </c>
      <c r="AC55">
        <f t="shared" si="9"/>
        <v>26.500996999999998</v>
      </c>
      <c r="AD55">
        <f t="shared" si="10"/>
        <v>0.31959699999999996</v>
      </c>
      <c r="AE55">
        <f t="shared" si="11"/>
        <v>0.15006400000000042</v>
      </c>
      <c r="AG55">
        <f t="shared" si="12"/>
        <v>0.13544012939587466</v>
      </c>
      <c r="AH55">
        <f t="shared" si="13"/>
        <v>0.61972586750262626</v>
      </c>
      <c r="AI55">
        <f t="shared" si="14"/>
        <v>4.5756443844737076</v>
      </c>
      <c r="AJ55">
        <f t="shared" si="15"/>
        <v>1.2059810429018955E-2</v>
      </c>
      <c r="AK55">
        <f t="shared" si="16"/>
        <v>8.8379373363792482</v>
      </c>
      <c r="AM55">
        <f t="shared" si="17"/>
        <v>0.11314857324047092</v>
      </c>
      <c r="AN55">
        <f t="shared" si="18"/>
        <v>2.7384667829666937E-2</v>
      </c>
      <c r="AO55">
        <f t="shared" si="19"/>
        <v>8.5445955108783264E-2</v>
      </c>
      <c r="AP55">
        <f t="shared" si="20"/>
        <v>8.2180908137154257E-2</v>
      </c>
    </row>
    <row r="56" spans="1:42" x14ac:dyDescent="0.25">
      <c r="A56" t="s">
        <v>2</v>
      </c>
      <c r="B56">
        <v>73.3</v>
      </c>
      <c r="C56">
        <v>834.79</v>
      </c>
      <c r="D56">
        <v>81.040000000000006</v>
      </c>
      <c r="E56">
        <f t="shared" si="0"/>
        <v>9.7078307119155731</v>
      </c>
      <c r="F56">
        <v>6423.17</v>
      </c>
      <c r="G56">
        <v>67.28</v>
      </c>
      <c r="H56">
        <f t="shared" si="1"/>
        <v>1.0474578751613299</v>
      </c>
      <c r="I56">
        <v>699454.73</v>
      </c>
      <c r="J56">
        <v>1289.58</v>
      </c>
      <c r="K56">
        <f t="shared" si="2"/>
        <v>0.18436933009231346</v>
      </c>
      <c r="L56">
        <v>0</v>
      </c>
      <c r="M56">
        <v>14198.56</v>
      </c>
      <c r="O56">
        <v>5323.71</v>
      </c>
      <c r="P56">
        <v>611.30999999999995</v>
      </c>
      <c r="Q56">
        <f t="shared" si="3"/>
        <v>11.482781744309888</v>
      </c>
      <c r="R56">
        <v>278577.27</v>
      </c>
      <c r="S56">
        <v>1171.5999999999999</v>
      </c>
      <c r="T56">
        <f t="shared" si="4"/>
        <v>0.42056554003849628</v>
      </c>
      <c r="U56">
        <v>8337.9599999999991</v>
      </c>
      <c r="V56">
        <v>73.33</v>
      </c>
      <c r="W56">
        <f t="shared" si="21"/>
        <v>0.87947171730255369</v>
      </c>
      <c r="Y56">
        <f t="shared" si="5"/>
        <v>8.3478999999999998E-2</v>
      </c>
      <c r="Z56">
        <f t="shared" si="6"/>
        <v>0.64231700000000003</v>
      </c>
      <c r="AA56">
        <f t="shared" si="7"/>
        <v>69.945472999999993</v>
      </c>
      <c r="AB56">
        <f t="shared" si="8"/>
        <v>0.53237100000000004</v>
      </c>
      <c r="AC56">
        <f t="shared" si="9"/>
        <v>27.857727000000001</v>
      </c>
      <c r="AD56">
        <f t="shared" si="10"/>
        <v>0.83379599999999987</v>
      </c>
      <c r="AE56">
        <f t="shared" si="11"/>
        <v>0.1048370000000034</v>
      </c>
      <c r="AG56">
        <f t="shared" si="12"/>
        <v>0.15680606193800939</v>
      </c>
      <c r="AH56">
        <f t="shared" si="13"/>
        <v>1.2065213920367563</v>
      </c>
      <c r="AI56">
        <f t="shared" si="14"/>
        <v>7.6943542687382456</v>
      </c>
      <c r="AJ56">
        <f t="shared" si="15"/>
        <v>2.9930510841749573E-2</v>
      </c>
      <c r="AK56">
        <f t="shared" si="16"/>
        <v>52.327656840812146</v>
      </c>
      <c r="AM56">
        <f t="shared" si="17"/>
        <v>1.911035311674926E-2</v>
      </c>
      <c r="AN56">
        <f t="shared" si="18"/>
        <v>3.2927130056231796E-2</v>
      </c>
      <c r="AO56">
        <f t="shared" si="19"/>
        <v>2.6053669059216494E-2</v>
      </c>
      <c r="AP56">
        <f t="shared" si="20"/>
        <v>5.2987560686483852E-2</v>
      </c>
    </row>
    <row r="57" spans="1:42" x14ac:dyDescent="0.25">
      <c r="A57" t="s">
        <v>2</v>
      </c>
      <c r="B57">
        <v>73.599999999999994</v>
      </c>
      <c r="C57">
        <v>840.41</v>
      </c>
      <c r="D57">
        <v>81.59</v>
      </c>
      <c r="E57">
        <f t="shared" si="0"/>
        <v>9.7083566354517448</v>
      </c>
      <c r="F57">
        <v>4660.3999999999996</v>
      </c>
      <c r="G57">
        <v>57.01</v>
      </c>
      <c r="H57">
        <f t="shared" si="1"/>
        <v>1.2232855548879924</v>
      </c>
      <c r="I57">
        <v>700782.92</v>
      </c>
      <c r="J57">
        <v>1289.8399999999999</v>
      </c>
      <c r="K57">
        <f t="shared" si="2"/>
        <v>0.18405699727955696</v>
      </c>
      <c r="L57">
        <v>0</v>
      </c>
      <c r="M57">
        <v>14361.7</v>
      </c>
      <c r="O57">
        <v>5337.69</v>
      </c>
      <c r="P57">
        <v>615.98</v>
      </c>
      <c r="Q57">
        <f t="shared" si="3"/>
        <v>11.540198100676511</v>
      </c>
      <c r="R57">
        <v>282682.33</v>
      </c>
      <c r="S57">
        <v>1184.8900000000001</v>
      </c>
      <c r="T57">
        <f t="shared" si="4"/>
        <v>0.4191595562410993</v>
      </c>
      <c r="U57">
        <v>4411.96</v>
      </c>
      <c r="V57">
        <v>60.23</v>
      </c>
      <c r="W57">
        <f t="shared" si="21"/>
        <v>1.3651529025648463</v>
      </c>
      <c r="Y57">
        <f t="shared" si="5"/>
        <v>8.4040999999999991E-2</v>
      </c>
      <c r="Z57">
        <f t="shared" si="6"/>
        <v>0.46603999999999995</v>
      </c>
      <c r="AA57">
        <f t="shared" si="7"/>
        <v>70.078292000000005</v>
      </c>
      <c r="AB57">
        <f t="shared" si="8"/>
        <v>0.53376899999999994</v>
      </c>
      <c r="AC57">
        <f t="shared" si="9"/>
        <v>28.268233000000002</v>
      </c>
      <c r="AD57">
        <f t="shared" si="10"/>
        <v>0.44119599999999998</v>
      </c>
      <c r="AE57">
        <f t="shared" si="11"/>
        <v>0.1284289999999686</v>
      </c>
      <c r="AG57">
        <f t="shared" si="12"/>
        <v>0.15744825945305929</v>
      </c>
      <c r="AH57">
        <f t="shared" si="13"/>
        <v>0.87311177681731234</v>
      </c>
      <c r="AI57">
        <f t="shared" si="14"/>
        <v>5.5453885603455451</v>
      </c>
      <c r="AJ57">
        <f t="shared" si="15"/>
        <v>1.5607484203204352E-2</v>
      </c>
      <c r="AK57">
        <f t="shared" si="16"/>
        <v>52.959675440124855</v>
      </c>
      <c r="AM57">
        <f t="shared" si="17"/>
        <v>1.8882290944750593E-2</v>
      </c>
      <c r="AN57">
        <f t="shared" si="18"/>
        <v>1.8580468046941596E-2</v>
      </c>
      <c r="AO57">
        <f t="shared" si="19"/>
        <v>1.9459334440889882E-2</v>
      </c>
      <c r="AP57">
        <f t="shared" si="20"/>
        <v>3.2093834800356998E-2</v>
      </c>
    </row>
    <row r="58" spans="1:42" x14ac:dyDescent="0.25">
      <c r="A58" t="s">
        <v>2</v>
      </c>
      <c r="B58">
        <v>73.900000000000006</v>
      </c>
      <c r="C58">
        <v>905.24</v>
      </c>
      <c r="D58">
        <v>80.989999999999995</v>
      </c>
      <c r="E58">
        <f t="shared" si="0"/>
        <v>8.9467986390349523</v>
      </c>
      <c r="F58">
        <v>4274.46</v>
      </c>
      <c r="G58">
        <v>53.14</v>
      </c>
      <c r="H58">
        <f t="shared" si="1"/>
        <v>1.2431979712057195</v>
      </c>
      <c r="I58">
        <v>694326.2</v>
      </c>
      <c r="J58">
        <v>1262.55</v>
      </c>
      <c r="K58">
        <f t="shared" si="2"/>
        <v>0.18183816194751115</v>
      </c>
      <c r="L58">
        <v>0</v>
      </c>
      <c r="M58">
        <v>13417.42</v>
      </c>
      <c r="O58">
        <v>6503.9</v>
      </c>
      <c r="P58">
        <v>603.91</v>
      </c>
      <c r="Q58">
        <f t="shared" si="3"/>
        <v>9.2853518658035945</v>
      </c>
      <c r="R58">
        <v>289224.69</v>
      </c>
      <c r="S58">
        <v>1162.5</v>
      </c>
      <c r="T58">
        <f t="shared" si="4"/>
        <v>0.40193663964165716</v>
      </c>
      <c r="U58">
        <v>3480.96</v>
      </c>
      <c r="V58">
        <v>55.82</v>
      </c>
      <c r="W58">
        <f t="shared" si="21"/>
        <v>1.6035806214377644</v>
      </c>
      <c r="Y58">
        <f t="shared" si="5"/>
        <v>9.0524000000000007E-2</v>
      </c>
      <c r="Z58">
        <f t="shared" si="6"/>
        <v>0.42744599999999999</v>
      </c>
      <c r="AA58">
        <f t="shared" si="7"/>
        <v>69.43262</v>
      </c>
      <c r="AB58">
        <f t="shared" si="8"/>
        <v>0.65038999999999991</v>
      </c>
      <c r="AC58">
        <f t="shared" si="9"/>
        <v>28.922469</v>
      </c>
      <c r="AD58">
        <f t="shared" si="10"/>
        <v>0.34809600000000002</v>
      </c>
      <c r="AE58">
        <f t="shared" si="11"/>
        <v>0.12845500000000243</v>
      </c>
      <c r="AG58">
        <f t="shared" si="12"/>
        <v>0.13918418179861314</v>
      </c>
      <c r="AH58">
        <f t="shared" si="13"/>
        <v>0.65721490182813391</v>
      </c>
      <c r="AI58">
        <f t="shared" si="14"/>
        <v>4.7219080022977336</v>
      </c>
      <c r="AJ58">
        <f t="shared" si="15"/>
        <v>1.2035487011845357E-2</v>
      </c>
      <c r="AK58">
        <f t="shared" si="16"/>
        <v>44.469424499146669</v>
      </c>
      <c r="AM58">
        <f t="shared" si="17"/>
        <v>2.2487360951099988E-2</v>
      </c>
      <c r="AN58">
        <f t="shared" si="18"/>
        <v>1.5165371946634292E-2</v>
      </c>
      <c r="AO58">
        <f t="shared" si="19"/>
        <v>1.7908913654639928E-2</v>
      </c>
      <c r="AP58">
        <f t="shared" si="20"/>
        <v>2.681451573169635E-2</v>
      </c>
    </row>
    <row r="59" spans="1:42" x14ac:dyDescent="0.25">
      <c r="A59" t="s">
        <v>2</v>
      </c>
      <c r="B59">
        <v>74.2</v>
      </c>
      <c r="C59">
        <v>720.15</v>
      </c>
      <c r="D59">
        <v>77.150000000000006</v>
      </c>
      <c r="E59">
        <f t="shared" si="0"/>
        <v>10.713045893216693</v>
      </c>
      <c r="F59">
        <v>3205.09</v>
      </c>
      <c r="G59">
        <v>45.77</v>
      </c>
      <c r="H59">
        <f t="shared" si="1"/>
        <v>1.4280410222489852</v>
      </c>
      <c r="I59">
        <v>682832.83</v>
      </c>
      <c r="J59">
        <v>1270.83</v>
      </c>
      <c r="K59">
        <f t="shared" si="2"/>
        <v>0.18611143813925876</v>
      </c>
      <c r="L59">
        <v>0</v>
      </c>
      <c r="M59">
        <v>12229.94</v>
      </c>
      <c r="O59">
        <v>7484.77</v>
      </c>
      <c r="P59">
        <v>606.29999999999995</v>
      </c>
      <c r="Q59">
        <f t="shared" si="3"/>
        <v>8.10044931240372</v>
      </c>
      <c r="R59">
        <v>301904.76</v>
      </c>
      <c r="S59">
        <v>1177.8900000000001</v>
      </c>
      <c r="T59">
        <f t="shared" si="4"/>
        <v>0.39015284157825136</v>
      </c>
      <c r="U59">
        <v>2961.8</v>
      </c>
      <c r="V59">
        <v>54.7</v>
      </c>
      <c r="W59">
        <f t="shared" si="21"/>
        <v>1.8468498885812681</v>
      </c>
      <c r="Y59">
        <f t="shared" si="5"/>
        <v>7.2014999999999996E-2</v>
      </c>
      <c r="Z59">
        <f t="shared" si="6"/>
        <v>0.32050899999999999</v>
      </c>
      <c r="AA59">
        <f t="shared" si="7"/>
        <v>68.283282999999997</v>
      </c>
      <c r="AB59">
        <f t="shared" si="8"/>
        <v>0.74847700000000006</v>
      </c>
      <c r="AC59">
        <f t="shared" si="9"/>
        <v>30.190476</v>
      </c>
      <c r="AD59">
        <f t="shared" si="10"/>
        <v>0.29618</v>
      </c>
      <c r="AE59">
        <f t="shared" si="11"/>
        <v>8.906000000000347E-2</v>
      </c>
      <c r="AG59">
        <f t="shared" si="12"/>
        <v>9.6215381367764127E-2</v>
      </c>
      <c r="AH59">
        <f t="shared" si="13"/>
        <v>0.42821489504687515</v>
      </c>
      <c r="AI59">
        <f t="shared" si="14"/>
        <v>4.4505866833298624</v>
      </c>
      <c r="AJ59">
        <f t="shared" si="15"/>
        <v>9.8103786107910321E-3</v>
      </c>
      <c r="AK59">
        <f t="shared" si="16"/>
        <v>40.335876720326745</v>
      </c>
      <c r="AM59">
        <f t="shared" si="17"/>
        <v>2.4791825077550948E-2</v>
      </c>
      <c r="AN59">
        <f t="shared" si="18"/>
        <v>1.2195733515430495E-2</v>
      </c>
      <c r="AO59">
        <f t="shared" si="19"/>
        <v>1.3001583678243431E-2</v>
      </c>
      <c r="AP59">
        <f t="shared" si="20"/>
        <v>2.0426607384395001E-2</v>
      </c>
    </row>
    <row r="60" spans="1:42" x14ac:dyDescent="0.25">
      <c r="A60" t="s">
        <v>2</v>
      </c>
      <c r="B60">
        <v>74.5</v>
      </c>
      <c r="C60">
        <v>3168.05</v>
      </c>
      <c r="D60">
        <v>112.26</v>
      </c>
      <c r="E60">
        <f t="shared" si="0"/>
        <v>3.5435046795347294</v>
      </c>
      <c r="F60">
        <v>9573.99</v>
      </c>
      <c r="G60">
        <v>75.77</v>
      </c>
      <c r="H60">
        <f t="shared" si="1"/>
        <v>0.79141507354822815</v>
      </c>
      <c r="I60">
        <v>646729.47</v>
      </c>
      <c r="J60">
        <v>1250.67</v>
      </c>
      <c r="K60">
        <f t="shared" si="2"/>
        <v>0.19338379616441478</v>
      </c>
      <c r="L60">
        <v>0</v>
      </c>
      <c r="M60">
        <v>9993.7999999999993</v>
      </c>
      <c r="O60">
        <v>21537.37</v>
      </c>
      <c r="P60">
        <v>646.54999999999995</v>
      </c>
      <c r="Q60">
        <f t="shared" si="3"/>
        <v>3.0019914223510114</v>
      </c>
      <c r="R60">
        <v>316923.28000000003</v>
      </c>
      <c r="S60">
        <v>1114.57</v>
      </c>
      <c r="T60">
        <f t="shared" si="4"/>
        <v>0.35168448338664166</v>
      </c>
      <c r="U60">
        <v>822.35</v>
      </c>
      <c r="V60">
        <v>45.45</v>
      </c>
      <c r="W60">
        <f t="shared" si="21"/>
        <v>5.5268438013011494</v>
      </c>
      <c r="Y60">
        <f t="shared" si="5"/>
        <v>0.316805</v>
      </c>
      <c r="Z60">
        <f t="shared" si="6"/>
        <v>0.957399</v>
      </c>
      <c r="AA60">
        <f t="shared" si="7"/>
        <v>64.672946999999994</v>
      </c>
      <c r="AB60">
        <f t="shared" si="8"/>
        <v>2.153737</v>
      </c>
      <c r="AC60">
        <f t="shared" si="9"/>
        <v>31.692328000000003</v>
      </c>
      <c r="AD60">
        <f t="shared" si="10"/>
        <v>8.2235000000000003E-2</v>
      </c>
      <c r="AE60">
        <f t="shared" si="11"/>
        <v>0.1245490000000018</v>
      </c>
      <c r="AG60">
        <f t="shared" si="12"/>
        <v>0.14709549030359789</v>
      </c>
      <c r="AH60">
        <f t="shared" si="13"/>
        <v>0.44452920667658125</v>
      </c>
      <c r="AI60">
        <f t="shared" si="14"/>
        <v>3.0220451066113223</v>
      </c>
      <c r="AJ60">
        <f t="shared" si="15"/>
        <v>2.5947920266381186E-3</v>
      </c>
      <c r="AK60">
        <f t="shared" si="16"/>
        <v>14.715040880107463</v>
      </c>
      <c r="AM60">
        <f t="shared" si="17"/>
        <v>6.7957677328090244E-2</v>
      </c>
      <c r="AN60">
        <f t="shared" si="18"/>
        <v>1.2591059893107251E-2</v>
      </c>
      <c r="AO60">
        <f t="shared" si="19"/>
        <v>4.0205440256708184E-2</v>
      </c>
      <c r="AP60">
        <f t="shared" si="20"/>
        <v>3.280396441687717E-2</v>
      </c>
    </row>
    <row r="61" spans="1:42" x14ac:dyDescent="0.25">
      <c r="A61" t="s">
        <v>2</v>
      </c>
      <c r="B61">
        <v>74.8</v>
      </c>
      <c r="C61">
        <v>812.8</v>
      </c>
      <c r="D61">
        <v>76.36</v>
      </c>
      <c r="E61">
        <f t="shared" si="0"/>
        <v>9.3946850393700796</v>
      </c>
      <c r="F61">
        <v>5037.33</v>
      </c>
      <c r="G61">
        <v>55.54</v>
      </c>
      <c r="H61">
        <f t="shared" si="1"/>
        <v>1.1025682256274654</v>
      </c>
      <c r="I61">
        <v>667982.53</v>
      </c>
      <c r="J61">
        <v>1245.58</v>
      </c>
      <c r="K61">
        <f t="shared" si="2"/>
        <v>0.1864689485217525</v>
      </c>
      <c r="L61">
        <v>0</v>
      </c>
      <c r="M61">
        <v>10898.82</v>
      </c>
      <c r="O61">
        <v>8282.06</v>
      </c>
      <c r="P61">
        <v>585.29</v>
      </c>
      <c r="Q61">
        <f t="shared" si="3"/>
        <v>7.0669616013407293</v>
      </c>
      <c r="R61">
        <v>315017.61</v>
      </c>
      <c r="S61">
        <v>1157.03</v>
      </c>
      <c r="T61">
        <f t="shared" si="4"/>
        <v>0.36729057781880831</v>
      </c>
      <c r="U61">
        <v>1979.31</v>
      </c>
      <c r="V61">
        <v>50.54</v>
      </c>
      <c r="W61">
        <f t="shared" si="21"/>
        <v>2.5534150789921739</v>
      </c>
      <c r="Y61">
        <f t="shared" si="5"/>
        <v>8.1279999999999991E-2</v>
      </c>
      <c r="Z61">
        <f t="shared" si="6"/>
        <v>0.50373299999999999</v>
      </c>
      <c r="AA61">
        <f t="shared" si="7"/>
        <v>66.798253000000003</v>
      </c>
      <c r="AB61">
        <f t="shared" si="8"/>
        <v>0.828206</v>
      </c>
      <c r="AC61">
        <f t="shared" si="9"/>
        <v>31.501760999999998</v>
      </c>
      <c r="AD61">
        <f t="shared" si="10"/>
        <v>0.197931</v>
      </c>
      <c r="AE61">
        <f t="shared" si="11"/>
        <v>8.8836000000000581E-2</v>
      </c>
      <c r="AG61">
        <f t="shared" si="12"/>
        <v>9.8139834775406123E-2</v>
      </c>
      <c r="AH61">
        <f t="shared" si="13"/>
        <v>0.6082218675063934</v>
      </c>
      <c r="AI61">
        <f t="shared" si="14"/>
        <v>6.1975024606299218</v>
      </c>
      <c r="AJ61">
        <f t="shared" si="15"/>
        <v>6.2831725502583806E-3</v>
      </c>
      <c r="AK61">
        <f t="shared" si="16"/>
        <v>38.036141974339721</v>
      </c>
      <c r="AM61">
        <f t="shared" si="17"/>
        <v>2.6290784188223636E-2</v>
      </c>
      <c r="AN61">
        <f t="shared" si="18"/>
        <v>8.8633457666065073E-3</v>
      </c>
      <c r="AO61">
        <f t="shared" si="19"/>
        <v>1.8570803073517064E-2</v>
      </c>
      <c r="AP61">
        <f t="shared" si="20"/>
        <v>2.2273802407427316E-2</v>
      </c>
    </row>
    <row r="62" spans="1:42" x14ac:dyDescent="0.25">
      <c r="A62" t="s">
        <v>2</v>
      </c>
      <c r="B62">
        <v>75.099999999999994</v>
      </c>
      <c r="C62">
        <v>1656.47</v>
      </c>
      <c r="D62">
        <v>90.58</v>
      </c>
      <c r="E62">
        <f t="shared" si="0"/>
        <v>5.4682547827609316</v>
      </c>
      <c r="F62">
        <v>3657.89</v>
      </c>
      <c r="G62">
        <v>45.71</v>
      </c>
      <c r="H62">
        <f t="shared" si="1"/>
        <v>1.2496275175032601</v>
      </c>
      <c r="I62">
        <v>649589.78</v>
      </c>
      <c r="J62">
        <v>1221.28</v>
      </c>
      <c r="K62">
        <f t="shared" si="2"/>
        <v>0.18800788399103199</v>
      </c>
      <c r="L62">
        <v>0</v>
      </c>
      <c r="M62">
        <v>9553.91</v>
      </c>
      <c r="O62">
        <v>12311.68</v>
      </c>
      <c r="P62">
        <v>584.75</v>
      </c>
      <c r="Q62">
        <f t="shared" si="3"/>
        <v>4.749554894214274</v>
      </c>
      <c r="R62">
        <v>327992.64</v>
      </c>
      <c r="S62">
        <v>1126.73</v>
      </c>
      <c r="T62">
        <f t="shared" si="4"/>
        <v>0.34352295222234253</v>
      </c>
      <c r="U62">
        <v>3799.74</v>
      </c>
      <c r="V62">
        <v>55.01</v>
      </c>
      <c r="W62">
        <f t="shared" si="21"/>
        <v>1.4477306342012874</v>
      </c>
      <c r="Y62">
        <f t="shared" si="5"/>
        <v>0.16564700000000002</v>
      </c>
      <c r="Z62">
        <f t="shared" si="6"/>
        <v>0.36578899999999998</v>
      </c>
      <c r="AA62">
        <f t="shared" si="7"/>
        <v>64.958978000000002</v>
      </c>
      <c r="AB62">
        <f t="shared" si="8"/>
        <v>1.231168</v>
      </c>
      <c r="AC62">
        <f t="shared" si="9"/>
        <v>32.799264000000001</v>
      </c>
      <c r="AD62">
        <f t="shared" si="10"/>
        <v>0.37997399999999998</v>
      </c>
      <c r="AE62">
        <f t="shared" si="11"/>
        <v>9.9179999999989832E-2</v>
      </c>
      <c r="AG62">
        <f t="shared" si="12"/>
        <v>0.13454459505120342</v>
      </c>
      <c r="AH62">
        <f t="shared" si="13"/>
        <v>0.29710729973488587</v>
      </c>
      <c r="AI62">
        <f t="shared" si="14"/>
        <v>2.208244037018479</v>
      </c>
      <c r="AJ62">
        <f t="shared" si="15"/>
        <v>1.1584833123084712E-2</v>
      </c>
      <c r="AK62">
        <f t="shared" si="16"/>
        <v>26.640770390393513</v>
      </c>
      <c r="AM62">
        <f t="shared" si="17"/>
        <v>3.7536452037460352E-2</v>
      </c>
      <c r="AN62">
        <f t="shared" si="18"/>
        <v>1.6635159862123734E-2</v>
      </c>
      <c r="AO62">
        <f t="shared" si="19"/>
        <v>1.6202680645516922E-2</v>
      </c>
      <c r="AP62">
        <f t="shared" si="20"/>
        <v>2.2737187029562612E-2</v>
      </c>
    </row>
    <row r="63" spans="1:42" x14ac:dyDescent="0.25">
      <c r="A63" t="s">
        <v>2</v>
      </c>
      <c r="B63">
        <v>75.400000000000006</v>
      </c>
      <c r="C63">
        <v>999.11</v>
      </c>
      <c r="D63">
        <v>86.34</v>
      </c>
      <c r="E63">
        <f t="shared" si="0"/>
        <v>8.6416911050835257</v>
      </c>
      <c r="F63">
        <v>6904.34</v>
      </c>
      <c r="G63">
        <v>71.09</v>
      </c>
      <c r="H63">
        <f t="shared" si="1"/>
        <v>1.0296422250352677</v>
      </c>
      <c r="I63">
        <v>687443.5</v>
      </c>
      <c r="J63">
        <v>1333.21</v>
      </c>
      <c r="K63">
        <f t="shared" si="2"/>
        <v>0.19393739267299787</v>
      </c>
      <c r="L63">
        <v>0</v>
      </c>
      <c r="M63">
        <v>14242.66</v>
      </c>
      <c r="O63">
        <v>7812.9</v>
      </c>
      <c r="P63">
        <v>642.28</v>
      </c>
      <c r="Q63">
        <f t="shared" si="3"/>
        <v>8.2207630969294367</v>
      </c>
      <c r="R63">
        <v>293024.03000000003</v>
      </c>
      <c r="S63">
        <v>1220.52</v>
      </c>
      <c r="T63">
        <f t="shared" si="4"/>
        <v>0.41652556617967473</v>
      </c>
      <c r="U63">
        <v>2527.7800000000002</v>
      </c>
      <c r="V63">
        <v>55.1</v>
      </c>
      <c r="W63">
        <f t="shared" si="21"/>
        <v>2.1797783034916014</v>
      </c>
      <c r="Y63">
        <f t="shared" si="5"/>
        <v>9.9911E-2</v>
      </c>
      <c r="Z63">
        <f t="shared" si="6"/>
        <v>0.69043399999999999</v>
      </c>
      <c r="AA63">
        <f t="shared" si="7"/>
        <v>68.744349999999997</v>
      </c>
      <c r="AB63">
        <f t="shared" si="8"/>
        <v>0.78128999999999993</v>
      </c>
      <c r="AC63">
        <f t="shared" si="9"/>
        <v>29.302403000000002</v>
      </c>
      <c r="AD63">
        <f t="shared" si="10"/>
        <v>0.252778</v>
      </c>
      <c r="AE63">
        <f t="shared" si="11"/>
        <v>0.12883399999999767</v>
      </c>
      <c r="AG63">
        <f t="shared" si="12"/>
        <v>0.12787953256793252</v>
      </c>
      <c r="AH63">
        <f t="shared" si="13"/>
        <v>0.88371027403396951</v>
      </c>
      <c r="AI63">
        <f t="shared" si="14"/>
        <v>6.9104903363993957</v>
      </c>
      <c r="AJ63">
        <f t="shared" si="15"/>
        <v>8.6265280018160972E-3</v>
      </c>
      <c r="AK63">
        <f t="shared" si="16"/>
        <v>37.505155576034511</v>
      </c>
      <c r="AM63">
        <f t="shared" si="17"/>
        <v>2.6663000983229938E-2</v>
      </c>
      <c r="AN63">
        <f t="shared" si="18"/>
        <v>1.2036180104409867E-2</v>
      </c>
      <c r="AO63">
        <f t="shared" si="19"/>
        <v>2.6972020008051895E-2</v>
      </c>
      <c r="AP63">
        <f t="shared" si="20"/>
        <v>3.2188895907274223E-2</v>
      </c>
    </row>
    <row r="64" spans="1:42" x14ac:dyDescent="0.25">
      <c r="A64" t="s">
        <v>2</v>
      </c>
      <c r="B64">
        <v>75.7</v>
      </c>
      <c r="C64">
        <v>1538.3</v>
      </c>
      <c r="D64">
        <v>93.54</v>
      </c>
      <c r="E64">
        <f t="shared" si="0"/>
        <v>6.0807384775401419</v>
      </c>
      <c r="F64">
        <v>7831.02</v>
      </c>
      <c r="G64">
        <v>73.27</v>
      </c>
      <c r="H64">
        <f t="shared" si="1"/>
        <v>0.9356380139496514</v>
      </c>
      <c r="I64">
        <v>699569.62</v>
      </c>
      <c r="J64">
        <v>1280.42</v>
      </c>
      <c r="K64">
        <f t="shared" si="2"/>
        <v>0.18302967473058651</v>
      </c>
      <c r="L64">
        <v>0</v>
      </c>
      <c r="M64">
        <v>11251.33</v>
      </c>
      <c r="O64">
        <v>14749.78</v>
      </c>
      <c r="P64">
        <v>672.42</v>
      </c>
      <c r="Q64">
        <f t="shared" si="3"/>
        <v>4.5588476573887879</v>
      </c>
      <c r="R64">
        <v>266607.51</v>
      </c>
      <c r="S64">
        <v>1118.8800000000001</v>
      </c>
      <c r="T64">
        <f t="shared" si="4"/>
        <v>0.41967309923115076</v>
      </c>
      <c r="U64">
        <v>8779.19</v>
      </c>
      <c r="V64">
        <v>72.88</v>
      </c>
      <c r="W64">
        <f t="shared" si="21"/>
        <v>0.83014492225364744</v>
      </c>
      <c r="Y64">
        <f t="shared" si="5"/>
        <v>0.15382999999999999</v>
      </c>
      <c r="Z64">
        <f t="shared" si="6"/>
        <v>0.78310200000000008</v>
      </c>
      <c r="AA64">
        <f t="shared" si="7"/>
        <v>69.956962000000004</v>
      </c>
      <c r="AB64">
        <f t="shared" si="8"/>
        <v>1.4749780000000001</v>
      </c>
      <c r="AC64">
        <f t="shared" si="9"/>
        <v>26.660751000000001</v>
      </c>
      <c r="AD64">
        <f t="shared" si="10"/>
        <v>0.877919</v>
      </c>
      <c r="AE64">
        <f t="shared" si="11"/>
        <v>9.2457999999979279E-2</v>
      </c>
      <c r="AG64">
        <f t="shared" si="12"/>
        <v>0.10429308098154684</v>
      </c>
      <c r="AH64">
        <f t="shared" si="13"/>
        <v>0.53092452904382303</v>
      </c>
      <c r="AI64">
        <f t="shared" si="14"/>
        <v>5.0906975232399407</v>
      </c>
      <c r="AJ64">
        <f t="shared" si="15"/>
        <v>3.2929267446367136E-2</v>
      </c>
      <c r="AK64">
        <f t="shared" si="16"/>
        <v>18.075355022244398</v>
      </c>
      <c r="AM64">
        <f t="shared" si="17"/>
        <v>5.5323947926298099E-2</v>
      </c>
      <c r="AN64">
        <f t="shared" si="18"/>
        <v>3.8699172427663422E-2</v>
      </c>
      <c r="AO64">
        <f t="shared" si="19"/>
        <v>3.5142745978911094E-2</v>
      </c>
      <c r="AP64">
        <f t="shared" si="20"/>
        <v>6.2302108443981936E-2</v>
      </c>
    </row>
    <row r="65" spans="1:42" x14ac:dyDescent="0.25">
      <c r="A65" t="s">
        <v>2</v>
      </c>
      <c r="B65">
        <v>76</v>
      </c>
      <c r="C65">
        <v>1339.31</v>
      </c>
      <c r="D65">
        <v>131.38</v>
      </c>
      <c r="E65">
        <f t="shared" si="0"/>
        <v>9.8095287872113257</v>
      </c>
      <c r="F65">
        <v>22157.09</v>
      </c>
      <c r="G65">
        <v>236.35</v>
      </c>
      <c r="H65">
        <f t="shared" si="1"/>
        <v>1.0667014486108057</v>
      </c>
      <c r="I65">
        <v>869170.02</v>
      </c>
      <c r="J65">
        <v>1817.99</v>
      </c>
      <c r="K65">
        <f t="shared" si="2"/>
        <v>0.20916391018640981</v>
      </c>
      <c r="L65">
        <v>0</v>
      </c>
      <c r="M65">
        <v>55046.53</v>
      </c>
      <c r="O65">
        <v>9185.4</v>
      </c>
      <c r="P65">
        <v>1470.2</v>
      </c>
      <c r="Q65">
        <f t="shared" si="3"/>
        <v>16.005835347399135</v>
      </c>
      <c r="R65">
        <v>85972.79</v>
      </c>
      <c r="S65">
        <v>1076.21</v>
      </c>
      <c r="T65">
        <f t="shared" si="4"/>
        <v>1.2518030414041468</v>
      </c>
      <c r="U65">
        <v>8173.57</v>
      </c>
      <c r="V65">
        <v>112.34</v>
      </c>
      <c r="W65">
        <f t="shared" si="21"/>
        <v>1.3744300226216941</v>
      </c>
      <c r="Y65">
        <f t="shared" si="5"/>
        <v>0.13393099999999999</v>
      </c>
      <c r="Z65">
        <f t="shared" si="6"/>
        <v>2.2157089999999999</v>
      </c>
      <c r="AA65">
        <f t="shared" si="7"/>
        <v>86.917001999999997</v>
      </c>
      <c r="AB65">
        <f t="shared" si="8"/>
        <v>0.91853999999999991</v>
      </c>
      <c r="AC65">
        <f t="shared" si="9"/>
        <v>8.5972789999999986</v>
      </c>
      <c r="AD65">
        <f t="shared" si="10"/>
        <v>0.817357</v>
      </c>
      <c r="AE65">
        <f t="shared" si="11"/>
        <v>0.40018200000001514</v>
      </c>
      <c r="AG65">
        <f t="shared" si="12"/>
        <v>0.14580856576741349</v>
      </c>
      <c r="AH65">
        <f t="shared" si="13"/>
        <v>2.4122074161168814</v>
      </c>
      <c r="AI65">
        <f t="shared" si="14"/>
        <v>16.543660541622181</v>
      </c>
      <c r="AJ65">
        <f t="shared" si="15"/>
        <v>9.5071591837370878E-2</v>
      </c>
      <c r="AK65">
        <f t="shared" si="16"/>
        <v>9.359721950051167</v>
      </c>
      <c r="AM65">
        <f t="shared" si="17"/>
        <v>0.10684078067025625</v>
      </c>
      <c r="AN65">
        <f t="shared" si="18"/>
        <v>0.11064989283237173</v>
      </c>
      <c r="AO65">
        <f t="shared" si="19"/>
        <v>0.27330042447151015</v>
      </c>
      <c r="AP65">
        <f t="shared" si="20"/>
        <v>0.35279371531388015</v>
      </c>
    </row>
    <row r="66" spans="1:42" x14ac:dyDescent="0.25">
      <c r="A66" t="s">
        <v>2</v>
      </c>
      <c r="B66">
        <v>76.3</v>
      </c>
      <c r="C66">
        <v>3414.3</v>
      </c>
      <c r="D66">
        <v>129.31</v>
      </c>
      <c r="E66">
        <f t="shared" ref="E66:E129" si="22">(D66/C66)*100</f>
        <v>3.7873063292622202</v>
      </c>
      <c r="F66">
        <v>16040.3</v>
      </c>
      <c r="G66">
        <v>123.94</v>
      </c>
      <c r="H66">
        <f t="shared" si="1"/>
        <v>0.77267881523412907</v>
      </c>
      <c r="I66">
        <v>775659.27</v>
      </c>
      <c r="J66">
        <v>1311.5</v>
      </c>
      <c r="K66">
        <f t="shared" si="2"/>
        <v>0.16908197332573618</v>
      </c>
      <c r="L66">
        <v>0</v>
      </c>
      <c r="M66">
        <v>19285.68</v>
      </c>
      <c r="O66">
        <v>12901.72</v>
      </c>
      <c r="P66">
        <v>776.02</v>
      </c>
      <c r="Q66">
        <f t="shared" si="3"/>
        <v>6.0148569338041753</v>
      </c>
      <c r="R66">
        <v>181021.54</v>
      </c>
      <c r="S66">
        <v>1037.69</v>
      </c>
      <c r="T66">
        <f t="shared" si="4"/>
        <v>0.57324117339848069</v>
      </c>
      <c r="U66">
        <v>7921.07</v>
      </c>
      <c r="V66">
        <v>72.7</v>
      </c>
      <c r="W66">
        <f t="shared" si="21"/>
        <v>0.91780529650665876</v>
      </c>
      <c r="Y66">
        <f t="shared" si="5"/>
        <v>0.34143000000000001</v>
      </c>
      <c r="Z66">
        <f t="shared" si="6"/>
        <v>1.6040299999999998</v>
      </c>
      <c r="AA66">
        <f t="shared" si="7"/>
        <v>77.565927000000002</v>
      </c>
      <c r="AB66">
        <f t="shared" si="8"/>
        <v>1.2901719999999999</v>
      </c>
      <c r="AC66">
        <f t="shared" si="9"/>
        <v>18.102154000000002</v>
      </c>
      <c r="AD66">
        <f t="shared" si="10"/>
        <v>0.79210700000000001</v>
      </c>
      <c r="AE66">
        <f t="shared" si="11"/>
        <v>0.30418000000000234</v>
      </c>
      <c r="AG66">
        <f t="shared" si="12"/>
        <v>0.26463913338686629</v>
      </c>
      <c r="AH66">
        <f t="shared" si="13"/>
        <v>1.2432683394152098</v>
      </c>
      <c r="AI66">
        <f t="shared" si="14"/>
        <v>4.6979761590955684</v>
      </c>
      <c r="AJ66">
        <f t="shared" si="15"/>
        <v>4.3757610282179678E-2</v>
      </c>
      <c r="AK66">
        <f t="shared" si="16"/>
        <v>14.03080674514716</v>
      </c>
      <c r="AM66">
        <f t="shared" si="17"/>
        <v>7.1271739263736228E-2</v>
      </c>
      <c r="AN66">
        <f t="shared" si="18"/>
        <v>6.2618901595909521E-2</v>
      </c>
      <c r="AO66">
        <f t="shared" si="19"/>
        <v>0.107471188235389</v>
      </c>
      <c r="AP66">
        <f t="shared" si="20"/>
        <v>0.13236750720383883</v>
      </c>
    </row>
    <row r="67" spans="1:42" x14ac:dyDescent="0.25">
      <c r="A67" t="s">
        <v>2</v>
      </c>
      <c r="B67">
        <v>76.599999999999994</v>
      </c>
      <c r="C67">
        <v>1095.6600000000001</v>
      </c>
      <c r="D67">
        <v>85.72</v>
      </c>
      <c r="E67">
        <f t="shared" si="22"/>
        <v>7.8235949108300007</v>
      </c>
      <c r="F67">
        <v>15386.61</v>
      </c>
      <c r="G67">
        <v>111.45</v>
      </c>
      <c r="H67">
        <f t="shared" ref="H67:H130" si="23">(G67/F67)*100</f>
        <v>0.72433109047412003</v>
      </c>
      <c r="I67">
        <v>710162.58</v>
      </c>
      <c r="J67">
        <v>1299.75</v>
      </c>
      <c r="K67">
        <f t="shared" ref="K67:K130" si="24">(J67/I67)*100</f>
        <v>0.18302147094261151</v>
      </c>
      <c r="L67">
        <v>0</v>
      </c>
      <c r="M67">
        <v>11701.6</v>
      </c>
      <c r="O67">
        <v>11003.85</v>
      </c>
      <c r="P67">
        <v>652.08000000000004</v>
      </c>
      <c r="Q67">
        <f t="shared" ref="Q67:Q130" si="25">(P67/O67)*100</f>
        <v>5.9259259259259265</v>
      </c>
      <c r="R67">
        <v>239186.46</v>
      </c>
      <c r="S67">
        <v>1085.8399999999999</v>
      </c>
      <c r="T67">
        <f t="shared" ref="T67:T130" si="26">(S67/R67)*100</f>
        <v>0.45397218554929908</v>
      </c>
      <c r="U67">
        <v>21865.27</v>
      </c>
      <c r="V67">
        <v>120.32</v>
      </c>
      <c r="W67">
        <f t="shared" ref="W67:W130" si="27">(V67/U67)*100</f>
        <v>0.55027904983565257</v>
      </c>
      <c r="Y67">
        <f t="shared" ref="Y67:Y130" si="28">C67/10000</f>
        <v>0.10956600000000001</v>
      </c>
      <c r="Z67">
        <f t="shared" ref="Z67:Z130" si="29">F67/10000</f>
        <v>1.5386610000000001</v>
      </c>
      <c r="AA67">
        <f t="shared" ref="AA67:AA130" si="30">I67/10000</f>
        <v>71.016257999999993</v>
      </c>
      <c r="AB67">
        <f t="shared" ref="AB67:AB130" si="31">O67/10000</f>
        <v>1.1003849999999999</v>
      </c>
      <c r="AC67">
        <f t="shared" ref="AC67:AC130" si="32">R67/10000</f>
        <v>23.918645999999999</v>
      </c>
      <c r="AD67">
        <f t="shared" ref="AD67:AD130" si="33">U67/10000</f>
        <v>2.1865269999999999</v>
      </c>
      <c r="AE67">
        <f t="shared" ref="AE67:AE130" si="34">100-(Y67+Z67+AA67+AB67+AC67+AD67)</f>
        <v>0.12995700000000454</v>
      </c>
      <c r="AG67">
        <f t="shared" ref="AG67:AG130" si="35">C67/O67</f>
        <v>9.9570604833762733E-2</v>
      </c>
      <c r="AH67">
        <f t="shared" ref="AH67:AH130" si="36">F67/O67</f>
        <v>1.398293324609114</v>
      </c>
      <c r="AI67">
        <f t="shared" ref="AI67:AI130" si="37">F67/C67</f>
        <v>14.043234214993701</v>
      </c>
      <c r="AJ67">
        <f t="shared" ref="AJ67:AJ130" si="38">U67/R67</f>
        <v>9.1415166226382558E-2</v>
      </c>
      <c r="AK67">
        <f t="shared" ref="AK67:AK130" si="39">R67/O67</f>
        <v>21.736615820826344</v>
      </c>
      <c r="AM67">
        <f t="shared" ref="AM67:AM130" si="40">O67/R67</f>
        <v>4.6005321538685764E-2</v>
      </c>
      <c r="AN67">
        <f t="shared" ref="AN67:AN130" si="41">(U67+C67)/R67</f>
        <v>9.5995943917561222E-2</v>
      </c>
      <c r="AO67">
        <f t="shared" ref="AO67:AO130" si="42">(F67+C67)/R67</f>
        <v>6.8909711695218867E-2</v>
      </c>
      <c r="AP67">
        <f t="shared" ref="AP67:AP130" si="43">(U67+F67)/R67</f>
        <v>0.15574410023042276</v>
      </c>
    </row>
    <row r="68" spans="1:42" x14ac:dyDescent="0.25">
      <c r="A68" t="s">
        <v>2</v>
      </c>
      <c r="B68">
        <v>76.900000000000006</v>
      </c>
      <c r="C68">
        <v>1860.93</v>
      </c>
      <c r="D68">
        <v>88.67</v>
      </c>
      <c r="E68">
        <f t="shared" si="22"/>
        <v>4.7648218901302037</v>
      </c>
      <c r="F68">
        <v>30475.040000000001</v>
      </c>
      <c r="G68">
        <v>238.09</v>
      </c>
      <c r="H68">
        <f t="shared" si="23"/>
        <v>0.78126230515201955</v>
      </c>
      <c r="I68">
        <v>728933.88</v>
      </c>
      <c r="J68">
        <v>4311.46</v>
      </c>
      <c r="K68">
        <f t="shared" si="24"/>
        <v>0.5914747713468882</v>
      </c>
      <c r="L68">
        <v>14366.31</v>
      </c>
      <c r="M68">
        <v>5581.71</v>
      </c>
      <c r="N68">
        <f t="shared" ref="N68:N125" si="44">(M68/L68)*100</f>
        <v>38.852774303213558</v>
      </c>
      <c r="O68">
        <v>28116.67</v>
      </c>
      <c r="P68">
        <v>769.66</v>
      </c>
      <c r="Q68">
        <f t="shared" si="25"/>
        <v>2.7373796399075707</v>
      </c>
      <c r="R68">
        <v>181151.84</v>
      </c>
      <c r="S68">
        <v>1354.18</v>
      </c>
      <c r="T68">
        <f t="shared" si="26"/>
        <v>0.74753863940879661</v>
      </c>
      <c r="U68">
        <v>8878.77</v>
      </c>
      <c r="V68">
        <v>82.2</v>
      </c>
      <c r="W68">
        <f t="shared" si="27"/>
        <v>0.92580391202835532</v>
      </c>
      <c r="Y68">
        <f t="shared" si="28"/>
        <v>0.18609300000000001</v>
      </c>
      <c r="Z68">
        <f t="shared" si="29"/>
        <v>3.047504</v>
      </c>
      <c r="AA68">
        <f t="shared" si="30"/>
        <v>72.893388000000002</v>
      </c>
      <c r="AB68">
        <f t="shared" si="31"/>
        <v>2.8116669999999999</v>
      </c>
      <c r="AC68">
        <f t="shared" si="32"/>
        <v>18.115183999999999</v>
      </c>
      <c r="AD68">
        <f t="shared" si="33"/>
        <v>0.88787700000000003</v>
      </c>
      <c r="AE68">
        <f t="shared" si="34"/>
        <v>2.0582869999999929</v>
      </c>
      <c r="AG68">
        <f t="shared" si="35"/>
        <v>6.6186002823236181E-2</v>
      </c>
      <c r="AH68">
        <f t="shared" si="36"/>
        <v>1.0838779983547129</v>
      </c>
      <c r="AI68">
        <f t="shared" si="37"/>
        <v>16.376241986533614</v>
      </c>
      <c r="AJ68">
        <f t="shared" si="38"/>
        <v>4.9012861254956068E-2</v>
      </c>
      <c r="AK68">
        <f t="shared" si="39"/>
        <v>6.4428625438218683</v>
      </c>
      <c r="AM68">
        <f t="shared" si="40"/>
        <v>0.15521051290453355</v>
      </c>
      <c r="AN68">
        <f t="shared" si="41"/>
        <v>5.9285624700251463E-2</v>
      </c>
      <c r="AO68">
        <f t="shared" si="42"/>
        <v>0.17850202349586955</v>
      </c>
      <c r="AP68">
        <f t="shared" si="43"/>
        <v>0.21724212130553019</v>
      </c>
    </row>
    <row r="69" spans="1:42" x14ac:dyDescent="0.25">
      <c r="A69" t="s">
        <v>2</v>
      </c>
      <c r="B69">
        <v>77.2</v>
      </c>
      <c r="C69">
        <v>4719.67</v>
      </c>
      <c r="D69">
        <v>137.5</v>
      </c>
      <c r="E69">
        <f t="shared" si="22"/>
        <v>2.913339280076785</v>
      </c>
      <c r="F69">
        <v>36117.199999999997</v>
      </c>
      <c r="G69">
        <v>194.46</v>
      </c>
      <c r="H69">
        <f t="shared" si="23"/>
        <v>0.53841383052949843</v>
      </c>
      <c r="I69">
        <v>652191.24</v>
      </c>
      <c r="J69">
        <v>1503.46</v>
      </c>
      <c r="K69">
        <f t="shared" si="24"/>
        <v>0.23052440876084138</v>
      </c>
      <c r="L69">
        <v>0</v>
      </c>
      <c r="M69">
        <v>13688.48</v>
      </c>
      <c r="O69">
        <v>51535.48</v>
      </c>
      <c r="P69">
        <v>966.97</v>
      </c>
      <c r="Q69">
        <f t="shared" si="25"/>
        <v>1.8763189942152474</v>
      </c>
      <c r="R69">
        <v>248700.32</v>
      </c>
      <c r="S69">
        <v>1116.57</v>
      </c>
      <c r="T69">
        <f t="shared" si="26"/>
        <v>0.44896202787354678</v>
      </c>
      <c r="U69">
        <v>5097.5600000000004</v>
      </c>
      <c r="V69">
        <v>62.82</v>
      </c>
      <c r="W69">
        <f t="shared" si="27"/>
        <v>1.2323543028429287</v>
      </c>
      <c r="Y69">
        <f t="shared" si="28"/>
        <v>0.47196700000000003</v>
      </c>
      <c r="Z69">
        <f t="shared" si="29"/>
        <v>3.6117199999999996</v>
      </c>
      <c r="AA69">
        <f t="shared" si="30"/>
        <v>65.219123999999994</v>
      </c>
      <c r="AB69">
        <f t="shared" si="31"/>
        <v>5.1535480000000007</v>
      </c>
      <c r="AC69">
        <f t="shared" si="32"/>
        <v>24.870032000000002</v>
      </c>
      <c r="AD69">
        <f t="shared" si="33"/>
        <v>0.50975599999999999</v>
      </c>
      <c r="AE69">
        <f t="shared" si="34"/>
        <v>0.16385300000000314</v>
      </c>
      <c r="AG69">
        <f t="shared" si="35"/>
        <v>9.1580984595467041E-2</v>
      </c>
      <c r="AH69">
        <f t="shared" si="36"/>
        <v>0.70082203561507517</v>
      </c>
      <c r="AI69">
        <f t="shared" si="37"/>
        <v>7.6524841779192183</v>
      </c>
      <c r="AJ69">
        <f t="shared" si="38"/>
        <v>2.049679710906685E-2</v>
      </c>
      <c r="AK69">
        <f t="shared" si="39"/>
        <v>4.8258077735959768</v>
      </c>
      <c r="AM69">
        <f t="shared" si="40"/>
        <v>0.20721919457120119</v>
      </c>
      <c r="AN69">
        <f t="shared" si="41"/>
        <v>3.9474134974977107E-2</v>
      </c>
      <c r="AO69">
        <f t="shared" si="42"/>
        <v>0.16420111562381581</v>
      </c>
      <c r="AP69">
        <f t="shared" si="43"/>
        <v>0.16572057486697239</v>
      </c>
    </row>
    <row r="70" spans="1:42" x14ac:dyDescent="0.25">
      <c r="A70" t="s">
        <v>2</v>
      </c>
      <c r="B70">
        <v>78.3</v>
      </c>
      <c r="C70">
        <v>5077.93</v>
      </c>
      <c r="D70">
        <v>138.80000000000001</v>
      </c>
      <c r="E70">
        <f t="shared" si="22"/>
        <v>2.7333972701474814</v>
      </c>
      <c r="F70">
        <v>27917.71</v>
      </c>
      <c r="G70">
        <v>154.35</v>
      </c>
      <c r="H70">
        <f t="shared" si="23"/>
        <v>0.55287485972166051</v>
      </c>
      <c r="I70">
        <v>633715.86</v>
      </c>
      <c r="J70">
        <v>1445.63</v>
      </c>
      <c r="K70">
        <f t="shared" si="24"/>
        <v>0.22811958659200987</v>
      </c>
      <c r="L70">
        <v>0</v>
      </c>
      <c r="M70">
        <v>11131.67</v>
      </c>
      <c r="O70">
        <v>44446.96</v>
      </c>
      <c r="P70">
        <v>879.5</v>
      </c>
      <c r="Q70">
        <f t="shared" si="25"/>
        <v>1.9787630020140861</v>
      </c>
      <c r="R70">
        <v>281478.55</v>
      </c>
      <c r="S70">
        <v>1127</v>
      </c>
      <c r="T70">
        <f t="shared" si="26"/>
        <v>0.40038574875421235</v>
      </c>
      <c r="U70">
        <v>1522.69</v>
      </c>
      <c r="V70">
        <v>50.83</v>
      </c>
      <c r="W70">
        <f t="shared" si="27"/>
        <v>3.3381712626995643</v>
      </c>
      <c r="Y70">
        <f t="shared" si="28"/>
        <v>0.50779300000000005</v>
      </c>
      <c r="Z70">
        <f t="shared" si="29"/>
        <v>2.7917709999999998</v>
      </c>
      <c r="AA70">
        <f t="shared" si="30"/>
        <v>63.371586000000001</v>
      </c>
      <c r="AB70">
        <f t="shared" si="31"/>
        <v>4.4446959999999995</v>
      </c>
      <c r="AC70">
        <f t="shared" si="32"/>
        <v>28.147855</v>
      </c>
      <c r="AD70">
        <f t="shared" si="33"/>
        <v>0.15226900000000002</v>
      </c>
      <c r="AE70">
        <f t="shared" si="34"/>
        <v>0.58402999999999849</v>
      </c>
      <c r="AG70">
        <f t="shared" si="35"/>
        <v>0.114246958622142</v>
      </c>
      <c r="AH70">
        <f t="shared" si="36"/>
        <v>0.62811292380851247</v>
      </c>
      <c r="AI70">
        <f t="shared" si="37"/>
        <v>5.4978524713810542</v>
      </c>
      <c r="AJ70">
        <f t="shared" si="38"/>
        <v>5.409612917218737E-3</v>
      </c>
      <c r="AK70">
        <f t="shared" si="39"/>
        <v>6.332908932354429</v>
      </c>
      <c r="AM70">
        <f t="shared" si="40"/>
        <v>0.15790531818499137</v>
      </c>
      <c r="AN70">
        <f t="shared" si="41"/>
        <v>2.3449815270115613E-2</v>
      </c>
      <c r="AO70">
        <f t="shared" si="42"/>
        <v>0.11722257344298527</v>
      </c>
      <c r="AP70">
        <f t="shared" si="43"/>
        <v>0.10459198400730713</v>
      </c>
    </row>
    <row r="71" spans="1:42" x14ac:dyDescent="0.25">
      <c r="A71" t="s">
        <v>2</v>
      </c>
      <c r="B71">
        <v>78.599999999999994</v>
      </c>
      <c r="C71">
        <v>3651.5</v>
      </c>
      <c r="D71">
        <v>119.47</v>
      </c>
      <c r="E71">
        <f t="shared" si="22"/>
        <v>3.2718061070792821</v>
      </c>
      <c r="F71">
        <v>26352.36</v>
      </c>
      <c r="G71">
        <v>143.78</v>
      </c>
      <c r="H71">
        <f t="shared" si="23"/>
        <v>0.54560578255609737</v>
      </c>
      <c r="I71">
        <v>619952.53</v>
      </c>
      <c r="J71">
        <v>1407.33</v>
      </c>
      <c r="K71">
        <f t="shared" si="24"/>
        <v>0.22700609028888066</v>
      </c>
      <c r="L71">
        <v>0</v>
      </c>
      <c r="M71">
        <v>10086.799999999999</v>
      </c>
      <c r="O71">
        <v>47808.65</v>
      </c>
      <c r="P71">
        <v>862.24</v>
      </c>
      <c r="Q71">
        <f t="shared" si="25"/>
        <v>1.8035230026365521</v>
      </c>
      <c r="R71">
        <v>286298.53000000003</v>
      </c>
      <c r="S71">
        <v>1087.6199999999999</v>
      </c>
      <c r="T71">
        <f t="shared" si="26"/>
        <v>0.37989017966665767</v>
      </c>
      <c r="U71">
        <v>2639.55</v>
      </c>
      <c r="V71">
        <v>55.03</v>
      </c>
      <c r="W71">
        <f t="shared" si="27"/>
        <v>2.084825064878483</v>
      </c>
      <c r="Y71">
        <f t="shared" si="28"/>
        <v>0.36514999999999997</v>
      </c>
      <c r="Z71">
        <f t="shared" si="29"/>
        <v>2.6352359999999999</v>
      </c>
      <c r="AA71">
        <f t="shared" si="30"/>
        <v>61.995253000000005</v>
      </c>
      <c r="AB71">
        <f t="shared" si="31"/>
        <v>4.7808650000000004</v>
      </c>
      <c r="AC71">
        <f t="shared" si="32"/>
        <v>28.629853000000004</v>
      </c>
      <c r="AD71">
        <f t="shared" si="33"/>
        <v>0.263955</v>
      </c>
      <c r="AE71">
        <f t="shared" si="34"/>
        <v>1.3296879999999902</v>
      </c>
      <c r="AG71">
        <f t="shared" si="35"/>
        <v>7.6377391957313162E-2</v>
      </c>
      <c r="AH71">
        <f t="shared" si="36"/>
        <v>0.55120485518833939</v>
      </c>
      <c r="AI71">
        <f t="shared" si="37"/>
        <v>7.2168588251403536</v>
      </c>
      <c r="AJ71">
        <f t="shared" si="38"/>
        <v>9.2195723114610467E-3</v>
      </c>
      <c r="AK71">
        <f t="shared" si="39"/>
        <v>5.9884253163391987</v>
      </c>
      <c r="AM71">
        <f t="shared" si="40"/>
        <v>0.16698880710285169</v>
      </c>
      <c r="AN71">
        <f t="shared" si="41"/>
        <v>2.1973741884039711E-2</v>
      </c>
      <c r="AO71">
        <f t="shared" si="42"/>
        <v>0.10479921080977957</v>
      </c>
      <c r="AP71">
        <f t="shared" si="43"/>
        <v>0.10126461354866194</v>
      </c>
    </row>
    <row r="72" spans="1:42" x14ac:dyDescent="0.25">
      <c r="A72" t="s">
        <v>2</v>
      </c>
      <c r="B72">
        <v>78.900000000000006</v>
      </c>
      <c r="C72">
        <v>1789.26</v>
      </c>
      <c r="D72">
        <v>93.42</v>
      </c>
      <c r="E72">
        <f t="shared" si="22"/>
        <v>5.2211528788437676</v>
      </c>
      <c r="F72">
        <v>7380.15</v>
      </c>
      <c r="G72">
        <v>67.78</v>
      </c>
      <c r="H72">
        <f t="shared" si="23"/>
        <v>0.9184095174217326</v>
      </c>
      <c r="I72">
        <v>690180.85</v>
      </c>
      <c r="J72">
        <v>1223.29</v>
      </c>
      <c r="K72">
        <f t="shared" si="24"/>
        <v>0.17724195042502267</v>
      </c>
      <c r="L72">
        <v>0</v>
      </c>
      <c r="M72">
        <v>9604.48</v>
      </c>
      <c r="O72">
        <v>13352.13</v>
      </c>
      <c r="P72">
        <v>620.05999999999995</v>
      </c>
      <c r="Q72">
        <f t="shared" si="25"/>
        <v>4.6439032573829042</v>
      </c>
      <c r="R72">
        <v>277080.26</v>
      </c>
      <c r="S72">
        <v>1079.58</v>
      </c>
      <c r="T72">
        <f t="shared" si="26"/>
        <v>0.38962717878206116</v>
      </c>
      <c r="U72">
        <v>8442.49</v>
      </c>
      <c r="V72">
        <v>67.23</v>
      </c>
      <c r="W72">
        <f t="shared" si="27"/>
        <v>0.79632904510399183</v>
      </c>
      <c r="Y72">
        <f t="shared" si="28"/>
        <v>0.178926</v>
      </c>
      <c r="Z72">
        <f t="shared" si="29"/>
        <v>0.73801499999999998</v>
      </c>
      <c r="AA72">
        <f t="shared" si="30"/>
        <v>69.018084999999999</v>
      </c>
      <c r="AB72">
        <f t="shared" si="31"/>
        <v>1.335213</v>
      </c>
      <c r="AC72">
        <f t="shared" si="32"/>
        <v>27.708026</v>
      </c>
      <c r="AD72">
        <f t="shared" si="33"/>
        <v>0.84424900000000003</v>
      </c>
      <c r="AE72">
        <f t="shared" si="34"/>
        <v>0.17748600000000181</v>
      </c>
      <c r="AG72">
        <f t="shared" si="35"/>
        <v>0.13400558562566423</v>
      </c>
      <c r="AH72">
        <f t="shared" si="36"/>
        <v>0.55273203601223175</v>
      </c>
      <c r="AI72">
        <f t="shared" si="37"/>
        <v>4.1246940075785519</v>
      </c>
      <c r="AJ72">
        <f t="shared" si="38"/>
        <v>3.0469474801272382E-2</v>
      </c>
      <c r="AK72">
        <f t="shared" si="39"/>
        <v>20.751764699714581</v>
      </c>
      <c r="AM72">
        <f t="shared" si="40"/>
        <v>4.8188672841580266E-2</v>
      </c>
      <c r="AN72">
        <f t="shared" si="41"/>
        <v>3.6927026125931885E-2</v>
      </c>
      <c r="AO72">
        <f t="shared" si="42"/>
        <v>3.30929745771135E-2</v>
      </c>
      <c r="AP72">
        <f t="shared" si="43"/>
        <v>5.7104898053726379E-2</v>
      </c>
    </row>
    <row r="73" spans="1:42" x14ac:dyDescent="0.25">
      <c r="A73" t="s">
        <v>2</v>
      </c>
      <c r="B73">
        <v>79.2</v>
      </c>
      <c r="C73">
        <v>1146.8800000000001</v>
      </c>
      <c r="D73">
        <v>78.67</v>
      </c>
      <c r="E73">
        <f t="shared" si="22"/>
        <v>6.859479631696427</v>
      </c>
      <c r="F73">
        <v>4379.95</v>
      </c>
      <c r="G73">
        <v>48.78</v>
      </c>
      <c r="H73">
        <f t="shared" si="23"/>
        <v>1.1137113437368007</v>
      </c>
      <c r="I73">
        <v>652813.30000000005</v>
      </c>
      <c r="J73">
        <v>1187.43</v>
      </c>
      <c r="K73">
        <f t="shared" si="24"/>
        <v>0.18189427206829273</v>
      </c>
      <c r="L73">
        <v>0</v>
      </c>
      <c r="M73">
        <v>8904.67</v>
      </c>
      <c r="O73">
        <v>14411.3</v>
      </c>
      <c r="P73">
        <v>583.80999999999995</v>
      </c>
      <c r="Q73">
        <f t="shared" si="25"/>
        <v>4.051057156536884</v>
      </c>
      <c r="R73">
        <v>320933.53999999998</v>
      </c>
      <c r="S73">
        <v>1083.25</v>
      </c>
      <c r="T73">
        <f t="shared" si="26"/>
        <v>0.33753094176445381</v>
      </c>
      <c r="U73">
        <v>5166.6499999999996</v>
      </c>
      <c r="V73">
        <v>56.04</v>
      </c>
      <c r="W73">
        <f t="shared" si="27"/>
        <v>1.0846486601569683</v>
      </c>
      <c r="Y73">
        <f t="shared" si="28"/>
        <v>0.11468800000000001</v>
      </c>
      <c r="Z73">
        <f t="shared" si="29"/>
        <v>0.43799499999999997</v>
      </c>
      <c r="AA73">
        <f t="shared" si="30"/>
        <v>65.281330000000011</v>
      </c>
      <c r="AB73">
        <f t="shared" si="31"/>
        <v>1.44113</v>
      </c>
      <c r="AC73">
        <f t="shared" si="32"/>
        <v>32.093353999999998</v>
      </c>
      <c r="AD73">
        <f t="shared" si="33"/>
        <v>0.51666499999999993</v>
      </c>
      <c r="AE73">
        <f t="shared" si="34"/>
        <v>0.11483799999997757</v>
      </c>
      <c r="AG73">
        <f t="shared" si="35"/>
        <v>7.9581994684726584E-2</v>
      </c>
      <c r="AH73">
        <f t="shared" si="36"/>
        <v>0.30392469798005733</v>
      </c>
      <c r="AI73">
        <f t="shared" si="37"/>
        <v>3.8190133231026779</v>
      </c>
      <c r="AJ73">
        <f t="shared" si="38"/>
        <v>1.6098815972926981E-2</v>
      </c>
      <c r="AK73">
        <f t="shared" si="39"/>
        <v>22.269575957755372</v>
      </c>
      <c r="AM73">
        <f t="shared" si="40"/>
        <v>4.490431258758433E-2</v>
      </c>
      <c r="AN73">
        <f t="shared" si="41"/>
        <v>1.9672390738593417E-2</v>
      </c>
      <c r="AO73">
        <f t="shared" si="42"/>
        <v>1.7221104406850093E-2</v>
      </c>
      <c r="AP73">
        <f t="shared" si="43"/>
        <v>2.9746345614110631E-2</v>
      </c>
    </row>
    <row r="74" spans="1:42" x14ac:dyDescent="0.25">
      <c r="A74" t="s">
        <v>2</v>
      </c>
      <c r="B74">
        <v>79.5</v>
      </c>
      <c r="C74">
        <v>1156.05</v>
      </c>
      <c r="D74">
        <v>77.12</v>
      </c>
      <c r="E74">
        <f t="shared" si="22"/>
        <v>6.6709917391116313</v>
      </c>
      <c r="F74">
        <v>5238.26</v>
      </c>
      <c r="G74">
        <v>52.27</v>
      </c>
      <c r="H74">
        <f t="shared" si="23"/>
        <v>0.99785043125007156</v>
      </c>
      <c r="I74">
        <v>631470.64</v>
      </c>
      <c r="J74">
        <v>1170.77</v>
      </c>
      <c r="K74">
        <f t="shared" si="24"/>
        <v>0.18540371093104185</v>
      </c>
      <c r="L74">
        <v>0</v>
      </c>
      <c r="M74">
        <v>7615.52</v>
      </c>
      <c r="O74">
        <v>12180.12</v>
      </c>
      <c r="P74">
        <v>544.23</v>
      </c>
      <c r="Q74">
        <f t="shared" si="25"/>
        <v>4.4681825794819749</v>
      </c>
      <c r="R74">
        <v>341273.17</v>
      </c>
      <c r="S74">
        <v>1078.29</v>
      </c>
      <c r="T74">
        <f t="shared" si="26"/>
        <v>0.31596096464307466</v>
      </c>
      <c r="U74">
        <v>7663.27</v>
      </c>
      <c r="V74">
        <v>62.78</v>
      </c>
      <c r="W74">
        <f t="shared" si="27"/>
        <v>0.81923252084292997</v>
      </c>
      <c r="Y74">
        <f t="shared" si="28"/>
        <v>0.115605</v>
      </c>
      <c r="Z74">
        <f t="shared" si="29"/>
        <v>0.52382600000000001</v>
      </c>
      <c r="AA74">
        <f t="shared" si="30"/>
        <v>63.147064</v>
      </c>
      <c r="AB74">
        <f t="shared" si="31"/>
        <v>1.2180120000000001</v>
      </c>
      <c r="AC74">
        <f t="shared" si="32"/>
        <v>34.127316999999998</v>
      </c>
      <c r="AD74">
        <f t="shared" si="33"/>
        <v>0.76632700000000009</v>
      </c>
      <c r="AE74">
        <f t="shared" si="34"/>
        <v>0.10184900000000141</v>
      </c>
      <c r="AG74">
        <f t="shared" si="35"/>
        <v>9.4912858001398995E-2</v>
      </c>
      <c r="AH74">
        <f t="shared" si="36"/>
        <v>0.43006637044626816</v>
      </c>
      <c r="AI74">
        <f t="shared" si="37"/>
        <v>4.5311707971108524</v>
      </c>
      <c r="AJ74">
        <f t="shared" si="38"/>
        <v>2.245494423133234E-2</v>
      </c>
      <c r="AK74">
        <f t="shared" si="39"/>
        <v>28.018867630203967</v>
      </c>
      <c r="AM74">
        <f t="shared" si="40"/>
        <v>3.5690236065143946E-2</v>
      </c>
      <c r="AN74">
        <f t="shared" si="41"/>
        <v>2.5842406539019754E-2</v>
      </c>
      <c r="AO74">
        <f t="shared" si="42"/>
        <v>1.8736632592594376E-2</v>
      </c>
      <c r="AP74">
        <f t="shared" si="43"/>
        <v>3.7804114516239294E-2</v>
      </c>
    </row>
    <row r="75" spans="1:42" x14ac:dyDescent="0.25">
      <c r="A75" t="s">
        <v>2</v>
      </c>
      <c r="B75">
        <v>79.8</v>
      </c>
      <c r="C75">
        <v>1520.51</v>
      </c>
      <c r="D75">
        <v>84.64</v>
      </c>
      <c r="E75">
        <f t="shared" si="22"/>
        <v>5.566553327501957</v>
      </c>
      <c r="F75">
        <v>3301.33</v>
      </c>
      <c r="G75">
        <v>41.59</v>
      </c>
      <c r="H75">
        <f t="shared" si="23"/>
        <v>1.2597952946236821</v>
      </c>
      <c r="I75">
        <v>633241.15</v>
      </c>
      <c r="J75">
        <v>1171.96</v>
      </c>
      <c r="K75">
        <f t="shared" si="24"/>
        <v>0.18507325368858293</v>
      </c>
      <c r="L75">
        <v>0</v>
      </c>
      <c r="M75">
        <v>7984.72</v>
      </c>
      <c r="O75">
        <v>10302.9</v>
      </c>
      <c r="P75">
        <v>538.29</v>
      </c>
      <c r="Q75">
        <f t="shared" si="25"/>
        <v>5.2246454881635271</v>
      </c>
      <c r="R75">
        <v>350686.4</v>
      </c>
      <c r="S75">
        <v>1103.58</v>
      </c>
      <c r="T75">
        <f t="shared" si="26"/>
        <v>0.31469141660469296</v>
      </c>
      <c r="U75">
        <v>0</v>
      </c>
      <c r="V75">
        <v>244.71</v>
      </c>
      <c r="Y75">
        <f t="shared" si="28"/>
        <v>0.15205099999999999</v>
      </c>
      <c r="Z75">
        <f t="shared" si="29"/>
        <v>0.33013300000000001</v>
      </c>
      <c r="AA75">
        <f t="shared" si="30"/>
        <v>63.324114999999999</v>
      </c>
      <c r="AB75">
        <f t="shared" si="31"/>
        <v>1.0302899999999999</v>
      </c>
      <c r="AC75">
        <f t="shared" si="32"/>
        <v>35.068640000000002</v>
      </c>
      <c r="AD75">
        <f t="shared" si="33"/>
        <v>0</v>
      </c>
      <c r="AE75">
        <f t="shared" si="34"/>
        <v>9.4771000000008598E-2</v>
      </c>
      <c r="AG75">
        <f t="shared" si="35"/>
        <v>0.14758077822748936</v>
      </c>
      <c r="AH75">
        <f t="shared" si="36"/>
        <v>0.3204272583447379</v>
      </c>
      <c r="AI75">
        <f t="shared" si="37"/>
        <v>2.1711991371316204</v>
      </c>
      <c r="AJ75">
        <f t="shared" si="38"/>
        <v>0</v>
      </c>
      <c r="AK75">
        <f t="shared" si="39"/>
        <v>34.037639887798584</v>
      </c>
      <c r="AM75">
        <f t="shared" si="40"/>
        <v>2.9379240255681425E-2</v>
      </c>
      <c r="AN75">
        <f t="shared" si="41"/>
        <v>4.3358111406658481E-3</v>
      </c>
      <c r="AO75">
        <f t="shared" si="42"/>
        <v>1.3749720548045205E-2</v>
      </c>
      <c r="AP75">
        <f t="shared" si="43"/>
        <v>9.4139094073793558E-3</v>
      </c>
    </row>
    <row r="76" spans="1:42" x14ac:dyDescent="0.25">
      <c r="A76" t="s">
        <v>2</v>
      </c>
      <c r="B76">
        <v>80.099999999999994</v>
      </c>
      <c r="C76">
        <v>1804.76</v>
      </c>
      <c r="D76">
        <v>87.45</v>
      </c>
      <c r="E76">
        <f t="shared" si="22"/>
        <v>4.8455196258782331</v>
      </c>
      <c r="F76">
        <v>6513.78</v>
      </c>
      <c r="G76">
        <v>58.67</v>
      </c>
      <c r="H76">
        <f t="shared" si="23"/>
        <v>0.9007058881325436</v>
      </c>
      <c r="I76">
        <v>631448.26</v>
      </c>
      <c r="J76">
        <v>1182.9000000000001</v>
      </c>
      <c r="K76">
        <f t="shared" si="24"/>
        <v>0.18733126289713745</v>
      </c>
      <c r="L76">
        <v>0</v>
      </c>
      <c r="M76">
        <v>8182.53</v>
      </c>
      <c r="O76">
        <v>18999.04</v>
      </c>
      <c r="P76">
        <v>589.58000000000004</v>
      </c>
      <c r="Q76">
        <f t="shared" si="25"/>
        <v>3.1032094253183322</v>
      </c>
      <c r="R76">
        <v>332535.15999999997</v>
      </c>
      <c r="S76">
        <v>1065.47</v>
      </c>
      <c r="T76">
        <f t="shared" si="26"/>
        <v>0.32040822390029378</v>
      </c>
      <c r="U76">
        <v>6939.78</v>
      </c>
      <c r="V76">
        <v>60.56</v>
      </c>
      <c r="W76">
        <f t="shared" si="27"/>
        <v>0.87265014164714161</v>
      </c>
      <c r="Y76">
        <f t="shared" si="28"/>
        <v>0.180476</v>
      </c>
      <c r="Z76">
        <f t="shared" si="29"/>
        <v>0.65137800000000001</v>
      </c>
      <c r="AA76">
        <f t="shared" si="30"/>
        <v>63.144826000000002</v>
      </c>
      <c r="AB76">
        <f t="shared" si="31"/>
        <v>1.899904</v>
      </c>
      <c r="AC76">
        <f t="shared" si="32"/>
        <v>33.253515999999998</v>
      </c>
      <c r="AD76">
        <f t="shared" si="33"/>
        <v>0.69397799999999998</v>
      </c>
      <c r="AE76">
        <f t="shared" si="34"/>
        <v>0.17592199999999991</v>
      </c>
      <c r="AG76">
        <f t="shared" si="35"/>
        <v>9.4992168025331808E-2</v>
      </c>
      <c r="AH76">
        <f t="shared" si="36"/>
        <v>0.34284784915448357</v>
      </c>
      <c r="AI76">
        <f t="shared" si="37"/>
        <v>3.6092222788625632</v>
      </c>
      <c r="AJ76">
        <f t="shared" si="38"/>
        <v>2.0869311984934167E-2</v>
      </c>
      <c r="AK76">
        <f t="shared" si="39"/>
        <v>17.502734875025261</v>
      </c>
      <c r="AM76">
        <f t="shared" si="40"/>
        <v>5.7133928334074519E-2</v>
      </c>
      <c r="AN76">
        <f t="shared" si="41"/>
        <v>2.6296587705191835E-2</v>
      </c>
      <c r="AO76">
        <f t="shared" si="42"/>
        <v>2.5015520163341524E-2</v>
      </c>
      <c r="AP76">
        <f t="shared" si="43"/>
        <v>4.0457556428018022E-2</v>
      </c>
    </row>
    <row r="77" spans="1:42" x14ac:dyDescent="0.25">
      <c r="A77" t="s">
        <v>2</v>
      </c>
      <c r="B77">
        <v>80.400000000000006</v>
      </c>
      <c r="C77">
        <v>947.52</v>
      </c>
      <c r="D77">
        <v>75.94</v>
      </c>
      <c r="E77">
        <f t="shared" si="22"/>
        <v>8.0146065518405951</v>
      </c>
      <c r="F77">
        <v>7307.23</v>
      </c>
      <c r="G77">
        <v>65.23</v>
      </c>
      <c r="H77">
        <f t="shared" si="23"/>
        <v>0.89267752623087004</v>
      </c>
      <c r="I77">
        <v>659139.76</v>
      </c>
      <c r="J77">
        <v>1213.3399999999999</v>
      </c>
      <c r="K77">
        <f t="shared" si="24"/>
        <v>0.18407932181181116</v>
      </c>
      <c r="L77">
        <v>0</v>
      </c>
      <c r="M77">
        <v>7801.31</v>
      </c>
      <c r="O77">
        <v>14017.33</v>
      </c>
      <c r="P77">
        <v>592.87</v>
      </c>
      <c r="Q77">
        <f t="shared" si="25"/>
        <v>4.2295501354394878</v>
      </c>
      <c r="R77">
        <v>309601.32</v>
      </c>
      <c r="S77">
        <v>1093.02</v>
      </c>
      <c r="T77">
        <f t="shared" si="26"/>
        <v>0.35304113044479268</v>
      </c>
      <c r="U77">
        <v>7796.96</v>
      </c>
      <c r="V77">
        <v>64.739999999999995</v>
      </c>
      <c r="W77">
        <f t="shared" si="27"/>
        <v>0.83032361330569859</v>
      </c>
      <c r="Y77">
        <f t="shared" si="28"/>
        <v>9.4752000000000003E-2</v>
      </c>
      <c r="Z77">
        <f t="shared" si="29"/>
        <v>0.73072300000000001</v>
      </c>
      <c r="AA77">
        <f t="shared" si="30"/>
        <v>65.913976000000005</v>
      </c>
      <c r="AB77">
        <f t="shared" si="31"/>
        <v>1.4017329999999999</v>
      </c>
      <c r="AC77">
        <f t="shared" si="32"/>
        <v>30.960132000000002</v>
      </c>
      <c r="AD77">
        <f t="shared" si="33"/>
        <v>0.77969600000000006</v>
      </c>
      <c r="AE77">
        <f t="shared" si="34"/>
        <v>0.11898800000000165</v>
      </c>
      <c r="AG77">
        <f t="shared" si="35"/>
        <v>6.7596325405765573E-2</v>
      </c>
      <c r="AH77">
        <f t="shared" si="36"/>
        <v>0.52129970543605664</v>
      </c>
      <c r="AI77">
        <f t="shared" si="37"/>
        <v>7.7119533096926709</v>
      </c>
      <c r="AJ77">
        <f t="shared" si="38"/>
        <v>2.5183871955067893E-2</v>
      </c>
      <c r="AK77">
        <f t="shared" si="39"/>
        <v>22.087039400513508</v>
      </c>
      <c r="AM77">
        <f t="shared" si="40"/>
        <v>4.5275420660351187E-2</v>
      </c>
      <c r="AN77">
        <f t="shared" si="41"/>
        <v>2.8244324022907909E-2</v>
      </c>
      <c r="AO77">
        <f t="shared" si="42"/>
        <v>2.6662515521574649E-2</v>
      </c>
      <c r="AP77">
        <f t="shared" si="43"/>
        <v>4.8785935408802515E-2</v>
      </c>
    </row>
    <row r="78" spans="1:42" x14ac:dyDescent="0.25">
      <c r="A78" t="s">
        <v>2</v>
      </c>
      <c r="B78">
        <v>80.7</v>
      </c>
      <c r="C78">
        <v>1364.76</v>
      </c>
      <c r="D78">
        <v>83.53</v>
      </c>
      <c r="E78">
        <f t="shared" si="22"/>
        <v>6.1204900495325187</v>
      </c>
      <c r="F78">
        <v>5568.36</v>
      </c>
      <c r="G78">
        <v>55.97</v>
      </c>
      <c r="H78">
        <f t="shared" si="23"/>
        <v>1.005143345617022</v>
      </c>
      <c r="I78">
        <v>658449.36</v>
      </c>
      <c r="J78">
        <v>1203.5899999999999</v>
      </c>
      <c r="K78">
        <f t="shared" si="24"/>
        <v>0.18279158172467505</v>
      </c>
      <c r="L78">
        <v>0</v>
      </c>
      <c r="M78">
        <v>9624.6299999999992</v>
      </c>
      <c r="O78">
        <v>15377.62</v>
      </c>
      <c r="P78">
        <v>598.78</v>
      </c>
      <c r="Q78">
        <f t="shared" si="25"/>
        <v>3.8938405292886671</v>
      </c>
      <c r="R78">
        <v>312037.40000000002</v>
      </c>
      <c r="S78">
        <v>1086.98</v>
      </c>
      <c r="T78">
        <f t="shared" si="26"/>
        <v>0.34834926838898156</v>
      </c>
      <c r="U78">
        <v>6055.87</v>
      </c>
      <c r="V78">
        <v>59.36</v>
      </c>
      <c r="W78">
        <f t="shared" si="27"/>
        <v>0.98020598196460629</v>
      </c>
      <c r="Y78">
        <f t="shared" si="28"/>
        <v>0.13647599999999999</v>
      </c>
      <c r="Z78">
        <f t="shared" si="29"/>
        <v>0.556836</v>
      </c>
      <c r="AA78">
        <f t="shared" si="30"/>
        <v>65.844936000000004</v>
      </c>
      <c r="AB78">
        <f t="shared" si="31"/>
        <v>1.5377620000000001</v>
      </c>
      <c r="AC78">
        <f t="shared" si="32"/>
        <v>31.203740000000003</v>
      </c>
      <c r="AD78">
        <f t="shared" si="33"/>
        <v>0.60558699999999999</v>
      </c>
      <c r="AE78">
        <f t="shared" si="34"/>
        <v>0.11466299999999308</v>
      </c>
      <c r="AG78">
        <f t="shared" si="35"/>
        <v>8.874975451337723E-2</v>
      </c>
      <c r="AH78">
        <f t="shared" si="36"/>
        <v>0.36210805053057621</v>
      </c>
      <c r="AI78">
        <f t="shared" si="37"/>
        <v>4.0801019959553324</v>
      </c>
      <c r="AJ78">
        <f t="shared" si="38"/>
        <v>1.940751333013286E-2</v>
      </c>
      <c r="AK78">
        <f t="shared" si="39"/>
        <v>20.291657616718322</v>
      </c>
      <c r="AM78">
        <f t="shared" si="40"/>
        <v>4.9281336147525903E-2</v>
      </c>
      <c r="AN78">
        <f t="shared" si="41"/>
        <v>2.3781219815317008E-2</v>
      </c>
      <c r="AO78">
        <f t="shared" si="42"/>
        <v>2.2218875045106772E-2</v>
      </c>
      <c r="AP78">
        <f t="shared" si="43"/>
        <v>3.7252681890055483E-2</v>
      </c>
    </row>
    <row r="79" spans="1:42" x14ac:dyDescent="0.25">
      <c r="A79" t="s">
        <v>2</v>
      </c>
      <c r="B79">
        <v>81</v>
      </c>
      <c r="C79">
        <v>2358.9899999999998</v>
      </c>
      <c r="D79">
        <v>101.25</v>
      </c>
      <c r="E79">
        <f t="shared" si="22"/>
        <v>4.2920911067872272</v>
      </c>
      <c r="F79">
        <v>4691.7700000000004</v>
      </c>
      <c r="G79">
        <v>51.68</v>
      </c>
      <c r="H79">
        <f t="shared" si="23"/>
        <v>1.1015032706206824</v>
      </c>
      <c r="I79">
        <v>650075.36</v>
      </c>
      <c r="J79">
        <v>1232.01</v>
      </c>
      <c r="K79">
        <f t="shared" si="24"/>
        <v>0.18951802757144956</v>
      </c>
      <c r="L79">
        <v>0</v>
      </c>
      <c r="M79">
        <v>9316.92</v>
      </c>
      <c r="O79">
        <v>21266.57</v>
      </c>
      <c r="P79">
        <v>645.73</v>
      </c>
      <c r="Q79">
        <f t="shared" si="25"/>
        <v>3.036361764026827</v>
      </c>
      <c r="R79">
        <v>317565.09000000003</v>
      </c>
      <c r="S79">
        <v>1104.8399999999999</v>
      </c>
      <c r="T79">
        <f t="shared" si="26"/>
        <v>0.34790977811824336</v>
      </c>
      <c r="U79">
        <v>2760.76</v>
      </c>
      <c r="V79">
        <v>51.19</v>
      </c>
      <c r="W79">
        <f t="shared" si="27"/>
        <v>1.8541995682348336</v>
      </c>
      <c r="Y79">
        <f t="shared" si="28"/>
        <v>0.23589899999999997</v>
      </c>
      <c r="Z79">
        <f t="shared" si="29"/>
        <v>0.46917700000000007</v>
      </c>
      <c r="AA79">
        <f t="shared" si="30"/>
        <v>65.007536000000002</v>
      </c>
      <c r="AB79">
        <f t="shared" si="31"/>
        <v>2.1266569999999998</v>
      </c>
      <c r="AC79">
        <f t="shared" si="32"/>
        <v>31.756509000000001</v>
      </c>
      <c r="AD79">
        <f t="shared" si="33"/>
        <v>0.27607600000000004</v>
      </c>
      <c r="AE79">
        <f t="shared" si="34"/>
        <v>0.12814600000000098</v>
      </c>
      <c r="AG79">
        <f t="shared" si="35"/>
        <v>0.11092479887447763</v>
      </c>
      <c r="AH79">
        <f t="shared" si="36"/>
        <v>0.22061714700584065</v>
      </c>
      <c r="AI79">
        <f t="shared" si="37"/>
        <v>1.9888893127991221</v>
      </c>
      <c r="AJ79">
        <f t="shared" si="38"/>
        <v>8.6935248455678807E-3</v>
      </c>
      <c r="AK79">
        <f t="shared" si="39"/>
        <v>14.932595618381338</v>
      </c>
      <c r="AM79">
        <f t="shared" si="40"/>
        <v>6.6967593950581911E-2</v>
      </c>
      <c r="AN79">
        <f t="shared" si="41"/>
        <v>1.6121891735643865E-2</v>
      </c>
      <c r="AO79">
        <f t="shared" si="42"/>
        <v>2.2202566409298956E-2</v>
      </c>
      <c r="AP79">
        <f t="shared" si="43"/>
        <v>2.3467724364790853E-2</v>
      </c>
    </row>
    <row r="80" spans="1:42" x14ac:dyDescent="0.25">
      <c r="A80" t="s">
        <v>2</v>
      </c>
      <c r="B80">
        <v>81.3</v>
      </c>
      <c r="C80">
        <v>3953.14</v>
      </c>
      <c r="D80">
        <v>170.99</v>
      </c>
      <c r="E80">
        <f t="shared" si="22"/>
        <v>4.3254223225081834</v>
      </c>
      <c r="F80">
        <v>21158.560000000001</v>
      </c>
      <c r="G80">
        <v>198.61</v>
      </c>
      <c r="H80">
        <f t="shared" si="23"/>
        <v>0.93867446555909295</v>
      </c>
      <c r="I80">
        <v>836315.21</v>
      </c>
      <c r="J80">
        <v>1674.9</v>
      </c>
      <c r="K80">
        <f t="shared" si="24"/>
        <v>0.20027137853919938</v>
      </c>
      <c r="L80">
        <v>0</v>
      </c>
      <c r="M80">
        <v>28265.94</v>
      </c>
      <c r="O80">
        <v>20628.990000000002</v>
      </c>
      <c r="P80">
        <v>1279.58</v>
      </c>
      <c r="Q80">
        <f t="shared" si="25"/>
        <v>6.2028242778730309</v>
      </c>
      <c r="R80">
        <v>108285.74</v>
      </c>
      <c r="S80">
        <v>1049.57</v>
      </c>
      <c r="T80">
        <f t="shared" si="26"/>
        <v>0.96925966429190025</v>
      </c>
      <c r="U80">
        <v>5771.64</v>
      </c>
      <c r="V80">
        <v>82.29</v>
      </c>
      <c r="W80">
        <f t="shared" si="27"/>
        <v>1.4257646007027467</v>
      </c>
      <c r="Y80">
        <f t="shared" si="28"/>
        <v>0.395314</v>
      </c>
      <c r="Z80">
        <f t="shared" si="29"/>
        <v>2.115856</v>
      </c>
      <c r="AA80">
        <f t="shared" si="30"/>
        <v>83.631520999999992</v>
      </c>
      <c r="AB80">
        <f t="shared" si="31"/>
        <v>2.0628990000000003</v>
      </c>
      <c r="AC80">
        <f t="shared" si="32"/>
        <v>10.828574</v>
      </c>
      <c r="AD80">
        <f t="shared" si="33"/>
        <v>0.57716400000000001</v>
      </c>
      <c r="AE80">
        <f t="shared" si="34"/>
        <v>0.3886720000000139</v>
      </c>
      <c r="AG80">
        <f t="shared" si="35"/>
        <v>0.1916303221825208</v>
      </c>
      <c r="AH80">
        <f t="shared" si="36"/>
        <v>1.0256711550104973</v>
      </c>
      <c r="AI80">
        <f t="shared" si="37"/>
        <v>5.3523426946680361</v>
      </c>
      <c r="AJ80">
        <f t="shared" si="38"/>
        <v>5.330009288388296E-2</v>
      </c>
      <c r="AK80">
        <f t="shared" si="39"/>
        <v>5.2492022149412065</v>
      </c>
      <c r="AM80">
        <f t="shared" si="40"/>
        <v>0.19050513945788244</v>
      </c>
      <c r="AN80">
        <f t="shared" si="41"/>
        <v>8.9806654135623026E-2</v>
      </c>
      <c r="AO80">
        <f t="shared" si="42"/>
        <v>0.23190218767494222</v>
      </c>
      <c r="AP80">
        <f t="shared" si="43"/>
        <v>0.24869571930708512</v>
      </c>
    </row>
    <row r="81" spans="1:42" x14ac:dyDescent="0.25">
      <c r="A81" t="s">
        <v>2</v>
      </c>
      <c r="B81">
        <v>81.599999999999994</v>
      </c>
      <c r="C81">
        <v>3511.12</v>
      </c>
      <c r="D81">
        <v>118.5</v>
      </c>
      <c r="E81">
        <f t="shared" si="22"/>
        <v>3.3749914557178338</v>
      </c>
      <c r="F81">
        <v>14234.61</v>
      </c>
      <c r="G81">
        <v>97.57</v>
      </c>
      <c r="H81">
        <f t="shared" si="23"/>
        <v>0.68544203178028751</v>
      </c>
      <c r="I81">
        <v>650315.74</v>
      </c>
      <c r="J81">
        <v>1318.01</v>
      </c>
      <c r="K81">
        <f t="shared" si="24"/>
        <v>0.20267232037163976</v>
      </c>
      <c r="L81">
        <v>0</v>
      </c>
      <c r="M81">
        <v>10836.9</v>
      </c>
      <c r="O81">
        <v>40926.71</v>
      </c>
      <c r="P81">
        <v>808.4</v>
      </c>
      <c r="Q81">
        <f t="shared" si="25"/>
        <v>1.9752381757536823</v>
      </c>
      <c r="R81">
        <v>286140.65999999997</v>
      </c>
      <c r="S81">
        <v>1083.55</v>
      </c>
      <c r="T81">
        <f t="shared" si="26"/>
        <v>0.37867739593527183</v>
      </c>
      <c r="U81">
        <v>3359.63</v>
      </c>
      <c r="V81">
        <v>53.79</v>
      </c>
      <c r="W81">
        <f t="shared" si="27"/>
        <v>1.6010691653545179</v>
      </c>
      <c r="Y81">
        <f t="shared" si="28"/>
        <v>0.35111199999999998</v>
      </c>
      <c r="Z81">
        <f t="shared" si="29"/>
        <v>1.4234610000000001</v>
      </c>
      <c r="AA81">
        <f t="shared" si="30"/>
        <v>65.031573999999992</v>
      </c>
      <c r="AB81">
        <f t="shared" si="31"/>
        <v>4.0926710000000002</v>
      </c>
      <c r="AC81">
        <f t="shared" si="32"/>
        <v>28.614065999999998</v>
      </c>
      <c r="AD81">
        <f t="shared" si="33"/>
        <v>0.33596300000000001</v>
      </c>
      <c r="AE81">
        <f t="shared" si="34"/>
        <v>0.15115300000000786</v>
      </c>
      <c r="AG81">
        <f t="shared" si="35"/>
        <v>8.5790428793323478E-2</v>
      </c>
      <c r="AH81">
        <f t="shared" si="36"/>
        <v>0.34780733657799517</v>
      </c>
      <c r="AI81">
        <f t="shared" si="37"/>
        <v>4.0541508122764247</v>
      </c>
      <c r="AJ81">
        <f t="shared" si="38"/>
        <v>1.1741183514429583E-2</v>
      </c>
      <c r="AK81">
        <f t="shared" si="39"/>
        <v>6.9915382888094344</v>
      </c>
      <c r="AM81">
        <f t="shared" si="40"/>
        <v>0.14303003984124452</v>
      </c>
      <c r="AN81">
        <f t="shared" si="41"/>
        <v>2.401179196273609E-2</v>
      </c>
      <c r="AO81">
        <f t="shared" si="42"/>
        <v>6.20175056561343E-2</v>
      </c>
      <c r="AP81">
        <f t="shared" si="43"/>
        <v>6.1488080722257379E-2</v>
      </c>
    </row>
    <row r="82" spans="1:42" x14ac:dyDescent="0.25">
      <c r="A82" t="s">
        <v>2</v>
      </c>
      <c r="B82">
        <v>81.900000000000006</v>
      </c>
      <c r="C82">
        <v>5024.3100000000004</v>
      </c>
      <c r="D82">
        <v>135.66999999999999</v>
      </c>
      <c r="E82">
        <f t="shared" si="22"/>
        <v>2.7002712810316241</v>
      </c>
      <c r="F82">
        <v>20447.43</v>
      </c>
      <c r="G82">
        <v>123.42</v>
      </c>
      <c r="H82">
        <f t="shared" si="23"/>
        <v>0.60359663781707529</v>
      </c>
      <c r="I82">
        <v>664552.32999999996</v>
      </c>
      <c r="J82">
        <v>1348.37</v>
      </c>
      <c r="K82">
        <f t="shared" si="24"/>
        <v>0.20289899517770107</v>
      </c>
      <c r="L82">
        <v>0</v>
      </c>
      <c r="M82">
        <v>11578.69</v>
      </c>
      <c r="O82">
        <v>45224.7</v>
      </c>
      <c r="P82">
        <v>865.21</v>
      </c>
      <c r="Q82">
        <f t="shared" si="25"/>
        <v>1.9131359633120841</v>
      </c>
      <c r="R82">
        <v>259491.44</v>
      </c>
      <c r="S82">
        <v>1054.02</v>
      </c>
      <c r="T82">
        <f t="shared" si="26"/>
        <v>0.40618680909088944</v>
      </c>
      <c r="U82">
        <v>3764.57</v>
      </c>
      <c r="V82">
        <v>53.96</v>
      </c>
      <c r="W82">
        <f t="shared" si="27"/>
        <v>1.4333642354903748</v>
      </c>
      <c r="Y82">
        <f t="shared" si="28"/>
        <v>0.50243100000000007</v>
      </c>
      <c r="Z82">
        <f t="shared" si="29"/>
        <v>2.044743</v>
      </c>
      <c r="AA82">
        <f t="shared" si="30"/>
        <v>66.455232999999993</v>
      </c>
      <c r="AB82">
        <f t="shared" si="31"/>
        <v>4.5224699999999993</v>
      </c>
      <c r="AC82">
        <f t="shared" si="32"/>
        <v>25.949144</v>
      </c>
      <c r="AD82">
        <f t="shared" si="33"/>
        <v>0.37645700000000004</v>
      </c>
      <c r="AE82">
        <f t="shared" si="34"/>
        <v>0.1495220000000046</v>
      </c>
      <c r="AG82">
        <f t="shared" si="35"/>
        <v>0.11109659102216268</v>
      </c>
      <c r="AH82">
        <f t="shared" si="36"/>
        <v>0.45212969903614619</v>
      </c>
      <c r="AI82">
        <f t="shared" si="37"/>
        <v>4.0696991228646322</v>
      </c>
      <c r="AJ82">
        <f t="shared" si="38"/>
        <v>1.4507492039043755E-2</v>
      </c>
      <c r="AK82">
        <f t="shared" si="39"/>
        <v>5.737825568771048</v>
      </c>
      <c r="AM82">
        <f t="shared" si="40"/>
        <v>0.17428204953504439</v>
      </c>
      <c r="AN82">
        <f t="shared" si="41"/>
        <v>3.386963361874288E-2</v>
      </c>
      <c r="AO82">
        <f t="shared" si="42"/>
        <v>9.8160232183381463E-2</v>
      </c>
      <c r="AP82">
        <f t="shared" si="43"/>
        <v>9.3305582642726093E-2</v>
      </c>
    </row>
    <row r="83" spans="1:42" x14ac:dyDescent="0.25">
      <c r="A83" t="s">
        <v>2</v>
      </c>
      <c r="B83">
        <v>82.2</v>
      </c>
      <c r="C83">
        <v>3643.84</v>
      </c>
      <c r="D83">
        <v>116.59</v>
      </c>
      <c r="E83">
        <f t="shared" si="22"/>
        <v>3.1996465267410206</v>
      </c>
      <c r="F83">
        <v>18541.5</v>
      </c>
      <c r="G83">
        <v>110.3</v>
      </c>
      <c r="H83">
        <f t="shared" si="23"/>
        <v>0.59488175174608304</v>
      </c>
      <c r="I83">
        <v>620130.71</v>
      </c>
      <c r="J83">
        <v>1299.1600000000001</v>
      </c>
      <c r="K83">
        <f t="shared" si="24"/>
        <v>0.20949776862365035</v>
      </c>
      <c r="L83">
        <v>0</v>
      </c>
      <c r="M83">
        <v>9332.52</v>
      </c>
      <c r="O83">
        <v>37568.019999999997</v>
      </c>
      <c r="P83">
        <v>755.47</v>
      </c>
      <c r="Q83">
        <f t="shared" si="25"/>
        <v>2.0109390912802967</v>
      </c>
      <c r="R83">
        <v>317379.96000000002</v>
      </c>
      <c r="S83">
        <v>1098.24</v>
      </c>
      <c r="T83">
        <f t="shared" si="26"/>
        <v>0.34603318999725124</v>
      </c>
      <c r="U83">
        <v>1237.67</v>
      </c>
      <c r="V83">
        <v>47.48</v>
      </c>
      <c r="W83">
        <f t="shared" si="27"/>
        <v>3.8362406780482674</v>
      </c>
      <c r="Y83">
        <f t="shared" si="28"/>
        <v>0.36438400000000004</v>
      </c>
      <c r="Z83">
        <f t="shared" si="29"/>
        <v>1.85415</v>
      </c>
      <c r="AA83">
        <f t="shared" si="30"/>
        <v>62.013070999999997</v>
      </c>
      <c r="AB83">
        <f t="shared" si="31"/>
        <v>3.7568019999999995</v>
      </c>
      <c r="AC83">
        <f t="shared" si="32"/>
        <v>31.737996000000003</v>
      </c>
      <c r="AD83">
        <f t="shared" si="33"/>
        <v>0.123767</v>
      </c>
      <c r="AE83">
        <f t="shared" si="34"/>
        <v>0.14982999999999436</v>
      </c>
      <c r="AG83">
        <f t="shared" si="35"/>
        <v>9.6993134053910759E-2</v>
      </c>
      <c r="AH83">
        <f t="shared" si="36"/>
        <v>0.49354477558306242</v>
      </c>
      <c r="AI83">
        <f t="shared" si="37"/>
        <v>5.0884506454729079</v>
      </c>
      <c r="AJ83">
        <f t="shared" si="38"/>
        <v>3.8996476021989543E-3</v>
      </c>
      <c r="AK83">
        <f t="shared" si="39"/>
        <v>8.4481417971987884</v>
      </c>
      <c r="AM83">
        <f t="shared" si="40"/>
        <v>0.11836922532853049</v>
      </c>
      <c r="AN83">
        <f t="shared" si="41"/>
        <v>1.538064974234668E-2</v>
      </c>
      <c r="AO83">
        <f t="shared" si="42"/>
        <v>6.990151489085826E-2</v>
      </c>
      <c r="AP83">
        <f t="shared" si="43"/>
        <v>6.2320160352909479E-2</v>
      </c>
    </row>
    <row r="84" spans="1:42" x14ac:dyDescent="0.25">
      <c r="A84" t="s">
        <v>2</v>
      </c>
      <c r="B84">
        <v>82.5</v>
      </c>
      <c r="C84">
        <v>4404.67</v>
      </c>
      <c r="D84">
        <v>126.61</v>
      </c>
      <c r="E84">
        <f t="shared" si="22"/>
        <v>2.8744491641825607</v>
      </c>
      <c r="F84">
        <v>22746.43</v>
      </c>
      <c r="G84">
        <v>129.38</v>
      </c>
      <c r="H84">
        <f t="shared" si="23"/>
        <v>0.56879255338090406</v>
      </c>
      <c r="I84">
        <v>647857.5</v>
      </c>
      <c r="J84">
        <v>1329.72</v>
      </c>
      <c r="K84">
        <f t="shared" si="24"/>
        <v>0.20524883944385919</v>
      </c>
      <c r="L84">
        <v>0</v>
      </c>
      <c r="M84">
        <v>10896.1</v>
      </c>
      <c r="O84">
        <v>38661.269999999997</v>
      </c>
      <c r="P84">
        <v>798.79</v>
      </c>
      <c r="Q84">
        <f t="shared" si="25"/>
        <v>2.0661245737659422</v>
      </c>
      <c r="R84">
        <v>282414.25</v>
      </c>
      <c r="S84">
        <v>1079.9000000000001</v>
      </c>
      <c r="T84">
        <f t="shared" si="26"/>
        <v>0.38238155475511598</v>
      </c>
      <c r="U84">
        <v>2449.48</v>
      </c>
      <c r="V84">
        <v>49.93</v>
      </c>
      <c r="W84">
        <f t="shared" si="27"/>
        <v>2.0383918219377173</v>
      </c>
      <c r="Y84">
        <f t="shared" si="28"/>
        <v>0.440467</v>
      </c>
      <c r="Z84">
        <f t="shared" si="29"/>
        <v>2.2746430000000002</v>
      </c>
      <c r="AA84">
        <f t="shared" si="30"/>
        <v>64.785749999999993</v>
      </c>
      <c r="AB84">
        <f t="shared" si="31"/>
        <v>3.8661269999999996</v>
      </c>
      <c r="AC84">
        <f t="shared" si="32"/>
        <v>28.241425</v>
      </c>
      <c r="AD84">
        <f t="shared" si="33"/>
        <v>0.244948</v>
      </c>
      <c r="AE84">
        <f t="shared" si="34"/>
        <v>0.1466400000000192</v>
      </c>
      <c r="AG84">
        <f t="shared" si="35"/>
        <v>0.11392978037193295</v>
      </c>
      <c r="AH84">
        <f t="shared" si="36"/>
        <v>0.58835185703935755</v>
      </c>
      <c r="AI84">
        <f t="shared" si="37"/>
        <v>5.1641621279233174</v>
      </c>
      <c r="AJ84">
        <f t="shared" si="38"/>
        <v>8.6733583733823623E-3</v>
      </c>
      <c r="AK84">
        <f t="shared" si="39"/>
        <v>7.3048363387959068</v>
      </c>
      <c r="AM84">
        <f t="shared" si="40"/>
        <v>0.13689560636547199</v>
      </c>
      <c r="AN84">
        <f t="shared" si="41"/>
        <v>2.4269844740483174E-2</v>
      </c>
      <c r="AO84">
        <f t="shared" si="42"/>
        <v>9.6139270592755136E-2</v>
      </c>
      <c r="AP84">
        <f t="shared" si="43"/>
        <v>8.9216142599036694E-2</v>
      </c>
    </row>
    <row r="85" spans="1:42" x14ac:dyDescent="0.25">
      <c r="A85" t="s">
        <v>2</v>
      </c>
      <c r="B85">
        <v>83.3</v>
      </c>
      <c r="C85">
        <v>4243.5600000000004</v>
      </c>
      <c r="D85">
        <v>118.9</v>
      </c>
      <c r="E85">
        <f t="shared" si="22"/>
        <v>2.8018927504265285</v>
      </c>
      <c r="F85">
        <v>23208.59</v>
      </c>
      <c r="G85">
        <v>123.53</v>
      </c>
      <c r="H85">
        <f t="shared" si="23"/>
        <v>0.53225982276389905</v>
      </c>
      <c r="I85">
        <v>625231.06000000006</v>
      </c>
      <c r="J85">
        <v>1284.1199999999999</v>
      </c>
      <c r="K85">
        <f t="shared" si="24"/>
        <v>0.20538327062638245</v>
      </c>
      <c r="L85">
        <v>0</v>
      </c>
      <c r="M85">
        <v>9254.9599999999991</v>
      </c>
      <c r="O85">
        <v>46243.07</v>
      </c>
      <c r="P85">
        <v>786.62</v>
      </c>
      <c r="Q85">
        <f t="shared" si="25"/>
        <v>1.7010548823856202</v>
      </c>
      <c r="R85">
        <v>295378.78000000003</v>
      </c>
      <c r="S85">
        <v>1037.99</v>
      </c>
      <c r="T85">
        <f t="shared" si="26"/>
        <v>0.35140980675727618</v>
      </c>
      <c r="U85">
        <v>4249.92</v>
      </c>
      <c r="V85">
        <v>55.13</v>
      </c>
      <c r="W85">
        <f t="shared" si="27"/>
        <v>1.2972008884873127</v>
      </c>
      <c r="Y85">
        <f t="shared" si="28"/>
        <v>0.42435600000000007</v>
      </c>
      <c r="Z85">
        <f t="shared" si="29"/>
        <v>2.320859</v>
      </c>
      <c r="AA85">
        <f t="shared" si="30"/>
        <v>62.523106000000006</v>
      </c>
      <c r="AB85">
        <f t="shared" si="31"/>
        <v>4.6243069999999999</v>
      </c>
      <c r="AC85">
        <f t="shared" si="32"/>
        <v>29.537878000000003</v>
      </c>
      <c r="AD85">
        <f t="shared" si="33"/>
        <v>0.42499199999999998</v>
      </c>
      <c r="AE85">
        <f t="shared" si="34"/>
        <v>0.14450199999998858</v>
      </c>
      <c r="AG85">
        <f t="shared" si="35"/>
        <v>9.1766398727420137E-2</v>
      </c>
      <c r="AH85">
        <f t="shared" si="36"/>
        <v>0.50188255234784374</v>
      </c>
      <c r="AI85">
        <f t="shared" si="37"/>
        <v>5.4691320495056033</v>
      </c>
      <c r="AJ85">
        <f t="shared" si="38"/>
        <v>1.438803423861389E-2</v>
      </c>
      <c r="AK85">
        <f t="shared" si="39"/>
        <v>6.3875253091976818</v>
      </c>
      <c r="AM85">
        <f t="shared" si="40"/>
        <v>0.15655515267549008</v>
      </c>
      <c r="AN85">
        <f t="shared" si="41"/>
        <v>2.8754536801865044E-2</v>
      </c>
      <c r="AO85">
        <f t="shared" si="42"/>
        <v>9.2938802171232474E-2</v>
      </c>
      <c r="AP85">
        <f t="shared" si="43"/>
        <v>9.2960333846595203E-2</v>
      </c>
    </row>
    <row r="86" spans="1:42" x14ac:dyDescent="0.25">
      <c r="A86" t="s">
        <v>2</v>
      </c>
      <c r="B86">
        <v>83.6</v>
      </c>
      <c r="C86">
        <v>4803.46</v>
      </c>
      <c r="D86">
        <v>262</v>
      </c>
      <c r="E86">
        <f t="shared" si="22"/>
        <v>5.4544016188330913</v>
      </c>
      <c r="F86">
        <v>29622.87</v>
      </c>
      <c r="G86">
        <v>377.57</v>
      </c>
      <c r="H86">
        <f t="shared" si="23"/>
        <v>1.2745895316692812</v>
      </c>
      <c r="I86">
        <v>851849.09</v>
      </c>
      <c r="J86">
        <v>2725.89</v>
      </c>
      <c r="K86">
        <f t="shared" si="24"/>
        <v>0.31999682009403801</v>
      </c>
      <c r="L86">
        <v>0</v>
      </c>
      <c r="M86">
        <v>92246.8</v>
      </c>
      <c r="O86">
        <v>13470.54</v>
      </c>
      <c r="P86">
        <v>2384.08</v>
      </c>
      <c r="Q86">
        <f t="shared" si="25"/>
        <v>17.698473854797207</v>
      </c>
      <c r="R86">
        <v>95008.03</v>
      </c>
      <c r="S86">
        <v>1464.94</v>
      </c>
      <c r="T86">
        <f t="shared" si="26"/>
        <v>1.5419117731417018</v>
      </c>
      <c r="U86">
        <v>3491.87</v>
      </c>
      <c r="V86">
        <v>118.22</v>
      </c>
      <c r="W86">
        <f t="shared" si="27"/>
        <v>3.3855785009178465</v>
      </c>
      <c r="Y86">
        <f t="shared" si="28"/>
        <v>0.480346</v>
      </c>
      <c r="Z86">
        <f t="shared" si="29"/>
        <v>2.9622869999999999</v>
      </c>
      <c r="AA86">
        <f t="shared" si="30"/>
        <v>85.18490899999999</v>
      </c>
      <c r="AB86">
        <f t="shared" si="31"/>
        <v>1.3470540000000002</v>
      </c>
      <c r="AC86">
        <f t="shared" si="32"/>
        <v>9.5008029999999994</v>
      </c>
      <c r="AD86">
        <f t="shared" si="33"/>
        <v>0.34918699999999997</v>
      </c>
      <c r="AE86">
        <f t="shared" si="34"/>
        <v>0.17541400000000351</v>
      </c>
      <c r="AG86">
        <f t="shared" si="35"/>
        <v>0.3565900104969808</v>
      </c>
      <c r="AH86">
        <f t="shared" si="36"/>
        <v>2.1990855600443631</v>
      </c>
      <c r="AI86">
        <f t="shared" si="37"/>
        <v>6.1669858810107714</v>
      </c>
      <c r="AJ86">
        <f t="shared" si="38"/>
        <v>3.6753419684630868E-2</v>
      </c>
      <c r="AK86">
        <f t="shared" si="39"/>
        <v>7.0530231156286227</v>
      </c>
      <c r="AM86">
        <f t="shared" si="40"/>
        <v>0.1417831734854412</v>
      </c>
      <c r="AN86">
        <f t="shared" si="41"/>
        <v>8.7311883006099586E-2</v>
      </c>
      <c r="AO86">
        <f t="shared" si="42"/>
        <v>0.36235179279056728</v>
      </c>
      <c r="AP86">
        <f t="shared" si="43"/>
        <v>0.34854674915372941</v>
      </c>
    </row>
    <row r="87" spans="1:42" x14ac:dyDescent="0.25">
      <c r="A87" t="s">
        <v>2</v>
      </c>
      <c r="B87">
        <v>83.9</v>
      </c>
      <c r="C87">
        <v>4418</v>
      </c>
      <c r="D87">
        <v>124.16</v>
      </c>
      <c r="E87">
        <f t="shared" si="22"/>
        <v>2.8103214124038023</v>
      </c>
      <c r="F87">
        <v>23113.85</v>
      </c>
      <c r="G87">
        <v>125.25</v>
      </c>
      <c r="H87">
        <f t="shared" si="23"/>
        <v>0.54188289705090242</v>
      </c>
      <c r="I87">
        <v>605314.06000000006</v>
      </c>
      <c r="J87">
        <v>1321.24</v>
      </c>
      <c r="K87">
        <f t="shared" si="24"/>
        <v>0.21827346947797641</v>
      </c>
      <c r="L87">
        <v>0</v>
      </c>
      <c r="M87">
        <v>9109.57</v>
      </c>
      <c r="O87">
        <v>45680.5</v>
      </c>
      <c r="P87">
        <v>794.15</v>
      </c>
      <c r="Q87">
        <f t="shared" si="25"/>
        <v>1.7384879762699621</v>
      </c>
      <c r="R87">
        <v>318720.67</v>
      </c>
      <c r="S87">
        <v>1094.69</v>
      </c>
      <c r="T87">
        <f t="shared" si="26"/>
        <v>0.34346376091641628</v>
      </c>
      <c r="U87">
        <v>1256.79</v>
      </c>
      <c r="V87">
        <v>50.01</v>
      </c>
      <c r="W87">
        <f t="shared" si="27"/>
        <v>3.9791850667175903</v>
      </c>
      <c r="Y87">
        <f t="shared" si="28"/>
        <v>0.44180000000000003</v>
      </c>
      <c r="Z87">
        <f t="shared" si="29"/>
        <v>2.311385</v>
      </c>
      <c r="AA87">
        <f t="shared" si="30"/>
        <v>60.531406000000004</v>
      </c>
      <c r="AB87">
        <f t="shared" si="31"/>
        <v>4.5680500000000004</v>
      </c>
      <c r="AC87">
        <f t="shared" si="32"/>
        <v>31.872066999999998</v>
      </c>
      <c r="AD87">
        <f t="shared" si="33"/>
        <v>0.12567899999999999</v>
      </c>
      <c r="AE87">
        <f t="shared" si="34"/>
        <v>0.14961299999998801</v>
      </c>
      <c r="AG87">
        <f t="shared" si="35"/>
        <v>9.6715228598636183E-2</v>
      </c>
      <c r="AH87">
        <f t="shared" si="36"/>
        <v>0.50598942656056733</v>
      </c>
      <c r="AI87">
        <f t="shared" si="37"/>
        <v>5.2317451335445897</v>
      </c>
      <c r="AJ87">
        <f t="shared" si="38"/>
        <v>3.9432334275652722E-3</v>
      </c>
      <c r="AK87">
        <f t="shared" si="39"/>
        <v>6.9771712218561523</v>
      </c>
      <c r="AM87">
        <f t="shared" si="40"/>
        <v>0.14332456065682844</v>
      </c>
      <c r="AN87">
        <f t="shared" si="41"/>
        <v>1.7804901075289533E-2</v>
      </c>
      <c r="AO87">
        <f t="shared" si="42"/>
        <v>8.6382379906518147E-2</v>
      </c>
      <c r="AP87">
        <f t="shared" si="43"/>
        <v>7.6463945686359155E-2</v>
      </c>
    </row>
    <row r="88" spans="1:42" x14ac:dyDescent="0.25">
      <c r="A88" t="s">
        <v>2</v>
      </c>
      <c r="B88">
        <v>84.2</v>
      </c>
      <c r="C88">
        <v>2784.66</v>
      </c>
      <c r="D88">
        <v>210.56</v>
      </c>
      <c r="E88">
        <f t="shared" si="22"/>
        <v>7.5614258114096513</v>
      </c>
      <c r="F88">
        <v>21525.34</v>
      </c>
      <c r="G88">
        <v>285.8</v>
      </c>
      <c r="H88">
        <f t="shared" si="23"/>
        <v>1.3277374480496011</v>
      </c>
      <c r="I88">
        <v>839764.23</v>
      </c>
      <c r="J88">
        <v>2625.79</v>
      </c>
      <c r="K88">
        <f t="shared" si="24"/>
        <v>0.31268181070298745</v>
      </c>
      <c r="L88">
        <v>0</v>
      </c>
      <c r="M88">
        <v>66802.320000000007</v>
      </c>
      <c r="O88">
        <v>22437.279999999999</v>
      </c>
      <c r="P88">
        <v>2245.73</v>
      </c>
      <c r="Q88">
        <f t="shared" si="25"/>
        <v>10.008922650160805</v>
      </c>
      <c r="R88">
        <v>100437.62</v>
      </c>
      <c r="S88">
        <v>1454.11</v>
      </c>
      <c r="T88">
        <f t="shared" si="26"/>
        <v>1.4477742503257245</v>
      </c>
      <c r="U88">
        <v>9514.75</v>
      </c>
      <c r="V88">
        <v>161.21</v>
      </c>
      <c r="W88">
        <f t="shared" si="27"/>
        <v>1.6943167187787385</v>
      </c>
      <c r="Y88">
        <f t="shared" si="28"/>
        <v>0.27846599999999999</v>
      </c>
      <c r="Z88">
        <f t="shared" si="29"/>
        <v>2.1525340000000002</v>
      </c>
      <c r="AA88">
        <f t="shared" si="30"/>
        <v>83.976422999999997</v>
      </c>
      <c r="AB88">
        <f t="shared" si="31"/>
        <v>2.2437279999999999</v>
      </c>
      <c r="AC88">
        <f t="shared" si="32"/>
        <v>10.043761999999999</v>
      </c>
      <c r="AD88">
        <f t="shared" si="33"/>
        <v>0.95147499999999996</v>
      </c>
      <c r="AE88">
        <f t="shared" si="34"/>
        <v>0.35361199999999826</v>
      </c>
      <c r="AG88">
        <f t="shared" si="35"/>
        <v>0.12410862635756206</v>
      </c>
      <c r="AH88">
        <f t="shared" si="36"/>
        <v>0.95935603602575714</v>
      </c>
      <c r="AI88">
        <f t="shared" si="37"/>
        <v>7.7299706247800453</v>
      </c>
      <c r="AJ88">
        <f t="shared" si="38"/>
        <v>9.4732929752815734E-2</v>
      </c>
      <c r="AK88">
        <f t="shared" si="39"/>
        <v>4.4763723588598978</v>
      </c>
      <c r="AM88">
        <f t="shared" si="40"/>
        <v>0.22339517802194039</v>
      </c>
      <c r="AN88">
        <f t="shared" si="41"/>
        <v>0.12245819843202178</v>
      </c>
      <c r="AO88">
        <f t="shared" si="42"/>
        <v>0.24204078113360314</v>
      </c>
      <c r="AP88">
        <f t="shared" si="43"/>
        <v>0.30904844220721284</v>
      </c>
    </row>
    <row r="89" spans="1:42" x14ac:dyDescent="0.25">
      <c r="A89" t="s">
        <v>2</v>
      </c>
      <c r="B89">
        <v>84.5</v>
      </c>
      <c r="C89">
        <v>2159.33</v>
      </c>
      <c r="D89">
        <v>86.14</v>
      </c>
      <c r="E89">
        <f t="shared" si="22"/>
        <v>3.9892003538134517</v>
      </c>
      <c r="F89">
        <v>43894.96</v>
      </c>
      <c r="G89">
        <v>283.11</v>
      </c>
      <c r="H89">
        <f t="shared" si="23"/>
        <v>0.64497154115187716</v>
      </c>
      <c r="I89">
        <v>675912.15</v>
      </c>
      <c r="J89">
        <v>3362.63</v>
      </c>
      <c r="K89">
        <f t="shared" si="24"/>
        <v>0.49749512566093096</v>
      </c>
      <c r="L89">
        <v>13942.24</v>
      </c>
      <c r="M89">
        <v>4524.6099999999997</v>
      </c>
      <c r="N89">
        <f t="shared" si="44"/>
        <v>32.452532735055485</v>
      </c>
      <c r="O89">
        <v>52432.13</v>
      </c>
      <c r="P89">
        <v>867.6</v>
      </c>
      <c r="Q89">
        <f t="shared" si="25"/>
        <v>1.6547105753666695</v>
      </c>
      <c r="R89">
        <v>193180.99</v>
      </c>
      <c r="S89">
        <v>1231.33</v>
      </c>
      <c r="T89">
        <f t="shared" si="26"/>
        <v>0.63739708549997598</v>
      </c>
      <c r="U89">
        <v>8531.67</v>
      </c>
      <c r="V89">
        <v>72.900000000000006</v>
      </c>
      <c r="W89">
        <f t="shared" si="27"/>
        <v>0.85446342861362434</v>
      </c>
      <c r="Y89">
        <f t="shared" si="28"/>
        <v>0.21593299999999999</v>
      </c>
      <c r="Z89">
        <f t="shared" si="29"/>
        <v>4.3894960000000003</v>
      </c>
      <c r="AA89">
        <f t="shared" si="30"/>
        <v>67.591215000000005</v>
      </c>
      <c r="AB89">
        <f t="shared" si="31"/>
        <v>5.2432129999999999</v>
      </c>
      <c r="AC89">
        <f t="shared" si="32"/>
        <v>19.318099</v>
      </c>
      <c r="AD89">
        <f t="shared" si="33"/>
        <v>0.85316700000000001</v>
      </c>
      <c r="AE89">
        <f t="shared" si="34"/>
        <v>2.3888769999999937</v>
      </c>
      <c r="AG89">
        <f t="shared" si="35"/>
        <v>4.1183335485321694E-2</v>
      </c>
      <c r="AH89">
        <f t="shared" si="36"/>
        <v>0.83717674639576922</v>
      </c>
      <c r="AI89">
        <f t="shared" si="37"/>
        <v>20.32804619951559</v>
      </c>
      <c r="AJ89">
        <f t="shared" si="38"/>
        <v>4.4164128157744717E-2</v>
      </c>
      <c r="AK89">
        <f t="shared" si="39"/>
        <v>3.6844009579622266</v>
      </c>
      <c r="AM89">
        <f t="shared" si="40"/>
        <v>0.27141454239363821</v>
      </c>
      <c r="AN89">
        <f t="shared" si="41"/>
        <v>5.5341884312736983E-2</v>
      </c>
      <c r="AO89">
        <f t="shared" si="42"/>
        <v>0.23839969968059488</v>
      </c>
      <c r="AP89">
        <f t="shared" si="43"/>
        <v>0.27138607168334733</v>
      </c>
    </row>
    <row r="90" spans="1:42" x14ac:dyDescent="0.25">
      <c r="A90" t="s">
        <v>2</v>
      </c>
      <c r="B90">
        <v>84.8</v>
      </c>
      <c r="C90">
        <v>3321.85</v>
      </c>
      <c r="D90">
        <v>110.93</v>
      </c>
      <c r="E90">
        <f t="shared" si="22"/>
        <v>3.3394042476330967</v>
      </c>
      <c r="F90">
        <v>20645.439999999999</v>
      </c>
      <c r="G90">
        <v>117.32</v>
      </c>
      <c r="H90">
        <f t="shared" si="23"/>
        <v>0.56826107847544061</v>
      </c>
      <c r="I90">
        <v>635876.92000000004</v>
      </c>
      <c r="J90">
        <v>1274.08</v>
      </c>
      <c r="K90">
        <f t="shared" si="24"/>
        <v>0.20036581922174496</v>
      </c>
      <c r="L90">
        <v>0</v>
      </c>
      <c r="M90">
        <v>9849.93</v>
      </c>
      <c r="O90">
        <v>34020.519999999997</v>
      </c>
      <c r="P90">
        <v>703.13</v>
      </c>
      <c r="Q90">
        <f t="shared" si="25"/>
        <v>2.0667820480110239</v>
      </c>
      <c r="R90">
        <v>304825.34999999998</v>
      </c>
      <c r="S90">
        <v>1079.6199999999999</v>
      </c>
      <c r="T90">
        <f t="shared" si="26"/>
        <v>0.35417658013022868</v>
      </c>
      <c r="U90">
        <v>0</v>
      </c>
      <c r="V90">
        <v>307.52999999999997</v>
      </c>
      <c r="Y90">
        <f t="shared" si="28"/>
        <v>0.33218500000000001</v>
      </c>
      <c r="Z90">
        <f t="shared" si="29"/>
        <v>2.0645439999999997</v>
      </c>
      <c r="AA90">
        <f t="shared" si="30"/>
        <v>63.587692000000004</v>
      </c>
      <c r="AB90">
        <f t="shared" si="31"/>
        <v>3.4020519999999999</v>
      </c>
      <c r="AC90">
        <f t="shared" si="32"/>
        <v>30.482534999999999</v>
      </c>
      <c r="AD90">
        <f t="shared" si="33"/>
        <v>0</v>
      </c>
      <c r="AE90">
        <f t="shared" si="34"/>
        <v>0.13099200000000621</v>
      </c>
      <c r="AG90">
        <f t="shared" si="35"/>
        <v>9.7642540443238376E-2</v>
      </c>
      <c r="AH90">
        <f t="shared" si="36"/>
        <v>0.60685257015471838</v>
      </c>
      <c r="AI90">
        <f t="shared" si="37"/>
        <v>6.2150428225235936</v>
      </c>
      <c r="AJ90">
        <f t="shared" si="38"/>
        <v>0</v>
      </c>
      <c r="AK90">
        <f t="shared" si="39"/>
        <v>8.9600438206117961</v>
      </c>
      <c r="AM90">
        <f t="shared" si="40"/>
        <v>0.11160659702350871</v>
      </c>
      <c r="AN90">
        <f t="shared" si="41"/>
        <v>1.0897551663600158E-2</v>
      </c>
      <c r="AO90">
        <f t="shared" si="42"/>
        <v>7.8626301913538352E-2</v>
      </c>
      <c r="AP90">
        <f t="shared" si="43"/>
        <v>6.7728750249938199E-2</v>
      </c>
    </row>
    <row r="91" spans="1:42" x14ac:dyDescent="0.25">
      <c r="A91" t="s">
        <v>2</v>
      </c>
      <c r="B91">
        <v>85.1</v>
      </c>
      <c r="C91">
        <v>2169.71</v>
      </c>
      <c r="D91">
        <v>93.23</v>
      </c>
      <c r="E91">
        <f t="shared" si="22"/>
        <v>4.2968876024906555</v>
      </c>
      <c r="F91">
        <v>13697.39</v>
      </c>
      <c r="G91">
        <v>88.03</v>
      </c>
      <c r="H91">
        <f t="shared" si="23"/>
        <v>0.64267718156524711</v>
      </c>
      <c r="I91">
        <v>607387.94999999995</v>
      </c>
      <c r="J91">
        <v>1232.6400000000001</v>
      </c>
      <c r="K91">
        <f t="shared" si="24"/>
        <v>0.20294113506861639</v>
      </c>
      <c r="L91">
        <v>0</v>
      </c>
      <c r="M91">
        <v>7702.91</v>
      </c>
      <c r="O91">
        <v>33050.089999999997</v>
      </c>
      <c r="P91">
        <v>662.14</v>
      </c>
      <c r="Q91">
        <f t="shared" si="25"/>
        <v>2.0034438635416727</v>
      </c>
      <c r="R91">
        <v>342606.1</v>
      </c>
      <c r="S91">
        <v>1086.05</v>
      </c>
      <c r="T91">
        <f t="shared" si="26"/>
        <v>0.31699669095208755</v>
      </c>
      <c r="U91">
        <v>0</v>
      </c>
      <c r="V91">
        <v>269.51</v>
      </c>
      <c r="Y91">
        <f t="shared" si="28"/>
        <v>0.216971</v>
      </c>
      <c r="Z91">
        <f t="shared" si="29"/>
        <v>1.369739</v>
      </c>
      <c r="AA91">
        <f t="shared" si="30"/>
        <v>60.738794999999996</v>
      </c>
      <c r="AB91">
        <f t="shared" si="31"/>
        <v>3.3050089999999996</v>
      </c>
      <c r="AC91">
        <f t="shared" si="32"/>
        <v>34.26061</v>
      </c>
      <c r="AD91">
        <f t="shared" si="33"/>
        <v>0</v>
      </c>
      <c r="AE91">
        <f t="shared" si="34"/>
        <v>0.1088760000000093</v>
      </c>
      <c r="AG91">
        <f t="shared" si="35"/>
        <v>6.5649140441069911E-2</v>
      </c>
      <c r="AH91">
        <f t="shared" si="36"/>
        <v>0.41444334947348105</v>
      </c>
      <c r="AI91">
        <f t="shared" si="37"/>
        <v>6.3130049637970052</v>
      </c>
      <c r="AJ91">
        <f t="shared" si="38"/>
        <v>0</v>
      </c>
      <c r="AK91">
        <f t="shared" si="39"/>
        <v>10.366268291553821</v>
      </c>
      <c r="AM91">
        <f t="shared" si="40"/>
        <v>9.646672957661874E-2</v>
      </c>
      <c r="AN91">
        <f t="shared" si="41"/>
        <v>6.3329578778661567E-3</v>
      </c>
      <c r="AO91">
        <f t="shared" si="42"/>
        <v>4.6312952396352546E-2</v>
      </c>
      <c r="AP91">
        <f t="shared" si="43"/>
        <v>3.9979994518486391E-2</v>
      </c>
    </row>
    <row r="92" spans="1:42" x14ac:dyDescent="0.25">
      <c r="A92" t="s">
        <v>2</v>
      </c>
      <c r="B92">
        <v>85.4</v>
      </c>
      <c r="C92">
        <v>1317.31</v>
      </c>
      <c r="D92">
        <v>79.72</v>
      </c>
      <c r="E92">
        <f t="shared" si="22"/>
        <v>6.051726624712483</v>
      </c>
      <c r="F92">
        <v>11838.32</v>
      </c>
      <c r="G92">
        <v>81.040000000000006</v>
      </c>
      <c r="H92">
        <f t="shared" si="23"/>
        <v>0.68455659248947487</v>
      </c>
      <c r="I92">
        <v>609239.01</v>
      </c>
      <c r="J92">
        <v>1226.6199999999999</v>
      </c>
      <c r="K92">
        <f t="shared" si="24"/>
        <v>0.20133641803403232</v>
      </c>
      <c r="L92">
        <v>0</v>
      </c>
      <c r="M92">
        <v>7847.32</v>
      </c>
      <c r="O92">
        <v>32183.14</v>
      </c>
      <c r="P92">
        <v>661.31</v>
      </c>
      <c r="Q92">
        <f t="shared" si="25"/>
        <v>2.0548336799951774</v>
      </c>
      <c r="R92">
        <v>344561.16</v>
      </c>
      <c r="S92">
        <v>1088.44</v>
      </c>
      <c r="T92">
        <f t="shared" si="26"/>
        <v>0.31589166927578261</v>
      </c>
      <c r="U92">
        <v>0</v>
      </c>
      <c r="V92">
        <v>264.95</v>
      </c>
      <c r="Y92">
        <f t="shared" si="28"/>
        <v>0.13173099999999999</v>
      </c>
      <c r="Z92">
        <f t="shared" si="29"/>
        <v>1.183832</v>
      </c>
      <c r="AA92">
        <f t="shared" si="30"/>
        <v>60.923901000000001</v>
      </c>
      <c r="AB92">
        <f t="shared" si="31"/>
        <v>3.2183139999999999</v>
      </c>
      <c r="AC92">
        <f t="shared" si="32"/>
        <v>34.456115999999994</v>
      </c>
      <c r="AD92">
        <f t="shared" si="33"/>
        <v>0</v>
      </c>
      <c r="AE92">
        <f t="shared" si="34"/>
        <v>8.6106000000000904E-2</v>
      </c>
      <c r="AG92">
        <f t="shared" si="35"/>
        <v>4.0931680376743849E-2</v>
      </c>
      <c r="AH92">
        <f t="shared" si="36"/>
        <v>0.36784229257928219</v>
      </c>
      <c r="AI92">
        <f t="shared" si="37"/>
        <v>8.9867381254222618</v>
      </c>
      <c r="AJ92">
        <f t="shared" si="38"/>
        <v>0</v>
      </c>
      <c r="AK92">
        <f t="shared" si="39"/>
        <v>10.706262968746989</v>
      </c>
      <c r="AM92">
        <f t="shared" si="40"/>
        <v>9.3403272731029816E-2</v>
      </c>
      <c r="AN92">
        <f t="shared" si="41"/>
        <v>3.8231529055683467E-3</v>
      </c>
      <c r="AO92">
        <f t="shared" si="42"/>
        <v>3.8180826881358307E-2</v>
      </c>
      <c r="AP92">
        <f t="shared" si="43"/>
        <v>3.4357673975789961E-2</v>
      </c>
    </row>
    <row r="93" spans="1:42" x14ac:dyDescent="0.25">
      <c r="A93" t="s">
        <v>2</v>
      </c>
      <c r="B93">
        <v>85.7</v>
      </c>
      <c r="C93">
        <v>1403.18</v>
      </c>
      <c r="D93">
        <v>84.23</v>
      </c>
      <c r="E93">
        <f t="shared" si="22"/>
        <v>6.0027936544135461</v>
      </c>
      <c r="F93">
        <v>12958.14</v>
      </c>
      <c r="G93">
        <v>89.73</v>
      </c>
      <c r="H93">
        <f t="shared" si="23"/>
        <v>0.69246049201505777</v>
      </c>
      <c r="I93">
        <v>648774.04</v>
      </c>
      <c r="J93">
        <v>1260.3699999999999</v>
      </c>
      <c r="K93">
        <f t="shared" si="24"/>
        <v>0.19426948710833125</v>
      </c>
      <c r="L93">
        <v>0</v>
      </c>
      <c r="M93">
        <v>10172.94</v>
      </c>
      <c r="O93">
        <v>26700.99</v>
      </c>
      <c r="P93">
        <v>679.62</v>
      </c>
      <c r="Q93">
        <f t="shared" si="25"/>
        <v>2.5452988821762785</v>
      </c>
      <c r="R93">
        <v>307771.95</v>
      </c>
      <c r="S93">
        <v>1101.76</v>
      </c>
      <c r="T93">
        <f t="shared" si="26"/>
        <v>0.35797934152218874</v>
      </c>
      <c r="U93">
        <v>1430.46</v>
      </c>
      <c r="V93">
        <v>47.49</v>
      </c>
      <c r="W93">
        <f t="shared" si="27"/>
        <v>3.3199110775554717</v>
      </c>
      <c r="Y93">
        <f t="shared" si="28"/>
        <v>0.140318</v>
      </c>
      <c r="Z93">
        <f t="shared" si="29"/>
        <v>1.295814</v>
      </c>
      <c r="AA93">
        <f t="shared" si="30"/>
        <v>64.877403999999999</v>
      </c>
      <c r="AB93">
        <f t="shared" si="31"/>
        <v>2.670099</v>
      </c>
      <c r="AC93">
        <f t="shared" si="32"/>
        <v>30.777195000000003</v>
      </c>
      <c r="AD93">
        <f t="shared" si="33"/>
        <v>0.14304600000000001</v>
      </c>
      <c r="AE93">
        <f t="shared" si="34"/>
        <v>9.6124000000003207E-2</v>
      </c>
      <c r="AG93">
        <f t="shared" si="35"/>
        <v>5.2551609509609944E-2</v>
      </c>
      <c r="AH93">
        <f t="shared" si="36"/>
        <v>0.48530560102827641</v>
      </c>
      <c r="AI93">
        <f t="shared" si="37"/>
        <v>9.2348380108040296</v>
      </c>
      <c r="AJ93">
        <f t="shared" si="38"/>
        <v>4.6477919771441157E-3</v>
      </c>
      <c r="AK93">
        <f t="shared" si="39"/>
        <v>11.52661193461366</v>
      </c>
      <c r="AM93">
        <f t="shared" si="40"/>
        <v>8.6755761855490734E-2</v>
      </c>
      <c r="AN93">
        <f t="shared" si="41"/>
        <v>9.2069468968825792E-3</v>
      </c>
      <c r="AO93">
        <f t="shared" si="42"/>
        <v>4.6662212069683413E-2</v>
      </c>
      <c r="AP93">
        <f t="shared" si="43"/>
        <v>4.6750849127089059E-2</v>
      </c>
    </row>
    <row r="94" spans="1:42" x14ac:dyDescent="0.25">
      <c r="A94" t="s">
        <v>2</v>
      </c>
      <c r="B94">
        <v>86</v>
      </c>
      <c r="C94">
        <v>2961.47</v>
      </c>
      <c r="D94">
        <v>107.19</v>
      </c>
      <c r="E94">
        <f t="shared" si="22"/>
        <v>3.6194862686436133</v>
      </c>
      <c r="F94">
        <v>20427.86</v>
      </c>
      <c r="G94">
        <v>118.71</v>
      </c>
      <c r="H94">
        <f t="shared" si="23"/>
        <v>0.58111813963870906</v>
      </c>
      <c r="I94">
        <v>644664.31000000006</v>
      </c>
      <c r="J94">
        <v>1305.8900000000001</v>
      </c>
      <c r="K94">
        <f t="shared" si="24"/>
        <v>0.2025689928452841</v>
      </c>
      <c r="L94">
        <v>0</v>
      </c>
      <c r="M94">
        <v>10575.85</v>
      </c>
      <c r="O94">
        <v>37177.61</v>
      </c>
      <c r="P94">
        <v>749.03</v>
      </c>
      <c r="Q94">
        <f t="shared" si="25"/>
        <v>2.0147341370249459</v>
      </c>
      <c r="R94">
        <v>293282.63</v>
      </c>
      <c r="S94">
        <v>1090.04</v>
      </c>
      <c r="T94">
        <f t="shared" si="26"/>
        <v>0.371668789249469</v>
      </c>
      <c r="U94">
        <v>361.94</v>
      </c>
      <c r="V94">
        <v>44.18</v>
      </c>
      <c r="W94">
        <f t="shared" si="27"/>
        <v>12.206443056860254</v>
      </c>
      <c r="Y94">
        <f t="shared" si="28"/>
        <v>0.29614699999999999</v>
      </c>
      <c r="Z94">
        <f t="shared" si="29"/>
        <v>2.042786</v>
      </c>
      <c r="AA94">
        <f t="shared" si="30"/>
        <v>64.466431</v>
      </c>
      <c r="AB94">
        <f t="shared" si="31"/>
        <v>3.7177609999999999</v>
      </c>
      <c r="AC94">
        <f t="shared" si="32"/>
        <v>29.328263</v>
      </c>
      <c r="AD94">
        <f t="shared" si="33"/>
        <v>3.6193999999999997E-2</v>
      </c>
      <c r="AE94">
        <f t="shared" si="34"/>
        <v>0.11241800000001945</v>
      </c>
      <c r="AG94">
        <f t="shared" si="35"/>
        <v>7.9657352906762957E-2</v>
      </c>
      <c r="AH94">
        <f t="shared" si="36"/>
        <v>0.54946673548945191</v>
      </c>
      <c r="AI94">
        <f t="shared" si="37"/>
        <v>6.8978784184881166</v>
      </c>
      <c r="AJ94">
        <f t="shared" si="38"/>
        <v>1.2340996805709223E-3</v>
      </c>
      <c r="AK94">
        <f t="shared" si="39"/>
        <v>7.8886897248101748</v>
      </c>
      <c r="AM94">
        <f t="shared" si="40"/>
        <v>0.12676376367737838</v>
      </c>
      <c r="AN94">
        <f t="shared" si="41"/>
        <v>1.1331765539609351E-2</v>
      </c>
      <c r="AO94">
        <f t="shared" si="42"/>
        <v>7.9750137265203885E-2</v>
      </c>
      <c r="AP94">
        <f t="shared" si="43"/>
        <v>7.0886571086736364E-2</v>
      </c>
    </row>
    <row r="95" spans="1:42" x14ac:dyDescent="0.25">
      <c r="A95" t="s">
        <v>2</v>
      </c>
      <c r="B95">
        <v>86.3</v>
      </c>
      <c r="C95">
        <v>4214.71</v>
      </c>
      <c r="D95">
        <v>118.21</v>
      </c>
      <c r="E95">
        <f t="shared" si="22"/>
        <v>2.8047006792875426</v>
      </c>
      <c r="F95">
        <v>27392.400000000001</v>
      </c>
      <c r="G95">
        <v>137.53</v>
      </c>
      <c r="H95">
        <f t="shared" si="23"/>
        <v>0.50207356785093682</v>
      </c>
      <c r="I95">
        <v>613122.56000000006</v>
      </c>
      <c r="J95">
        <v>1305.71</v>
      </c>
      <c r="K95">
        <f t="shared" si="24"/>
        <v>0.21296068440215279</v>
      </c>
      <c r="L95">
        <v>0</v>
      </c>
      <c r="M95">
        <v>8754.5</v>
      </c>
      <c r="O95">
        <v>53867.32</v>
      </c>
      <c r="P95">
        <v>800.27</v>
      </c>
      <c r="Q95">
        <f t="shared" si="25"/>
        <v>1.4856317336745173</v>
      </c>
      <c r="R95">
        <v>296402.96999999997</v>
      </c>
      <c r="S95">
        <v>1039.18</v>
      </c>
      <c r="T95">
        <f t="shared" si="26"/>
        <v>0.35059702674369297</v>
      </c>
      <c r="U95">
        <v>3279.8</v>
      </c>
      <c r="V95">
        <v>52.61</v>
      </c>
      <c r="W95">
        <f t="shared" si="27"/>
        <v>1.6040612232453197</v>
      </c>
      <c r="Y95">
        <f t="shared" si="28"/>
        <v>0.42147099999999998</v>
      </c>
      <c r="Z95">
        <f t="shared" si="29"/>
        <v>2.7392400000000001</v>
      </c>
      <c r="AA95">
        <f t="shared" si="30"/>
        <v>61.312256000000005</v>
      </c>
      <c r="AB95">
        <f t="shared" si="31"/>
        <v>5.3867320000000003</v>
      </c>
      <c r="AC95">
        <f t="shared" si="32"/>
        <v>29.640296999999997</v>
      </c>
      <c r="AD95">
        <f t="shared" si="33"/>
        <v>0.32797999999999999</v>
      </c>
      <c r="AE95">
        <f t="shared" si="34"/>
        <v>0.17202399999999329</v>
      </c>
      <c r="AG95">
        <f t="shared" si="35"/>
        <v>7.824242973290671E-2</v>
      </c>
      <c r="AH95">
        <f t="shared" si="36"/>
        <v>0.50851610958183924</v>
      </c>
      <c r="AI95">
        <f t="shared" si="37"/>
        <v>6.4992371954416797</v>
      </c>
      <c r="AJ95">
        <f t="shared" si="38"/>
        <v>1.1065341214360978E-2</v>
      </c>
      <c r="AK95">
        <f t="shared" si="39"/>
        <v>5.5024636458617202</v>
      </c>
      <c r="AM95">
        <f t="shared" si="40"/>
        <v>0.18173677544459155</v>
      </c>
      <c r="AN95">
        <f t="shared" si="41"/>
        <v>2.5284868096969476E-2</v>
      </c>
      <c r="AO95">
        <f t="shared" si="42"/>
        <v>0.10663560489964052</v>
      </c>
      <c r="AP95">
        <f t="shared" si="43"/>
        <v>0.10348141923139301</v>
      </c>
    </row>
    <row r="96" spans="1:42" x14ac:dyDescent="0.25">
      <c r="A96" t="s">
        <v>2</v>
      </c>
      <c r="B96">
        <v>87.2</v>
      </c>
      <c r="C96">
        <v>1672.08</v>
      </c>
      <c r="D96">
        <v>85.1</v>
      </c>
      <c r="E96">
        <f t="shared" si="22"/>
        <v>5.0894694033778292</v>
      </c>
      <c r="F96">
        <v>3126.57</v>
      </c>
      <c r="G96">
        <v>39.21</v>
      </c>
      <c r="H96">
        <f t="shared" si="23"/>
        <v>1.2540899452115255</v>
      </c>
      <c r="I96">
        <v>611801.80000000005</v>
      </c>
      <c r="J96">
        <v>1175.75</v>
      </c>
      <c r="K96">
        <f t="shared" si="24"/>
        <v>0.19217825119180754</v>
      </c>
      <c r="L96">
        <v>0</v>
      </c>
      <c r="M96">
        <v>7448.45</v>
      </c>
      <c r="O96">
        <v>38675.019999999997</v>
      </c>
      <c r="P96">
        <v>694.29</v>
      </c>
      <c r="Q96">
        <f t="shared" si="25"/>
        <v>1.7951897633149254</v>
      </c>
      <c r="R96">
        <v>342341.51</v>
      </c>
      <c r="S96">
        <v>1038.24</v>
      </c>
      <c r="T96">
        <f t="shared" si="26"/>
        <v>0.30327610578103714</v>
      </c>
      <c r="U96">
        <v>1389.29</v>
      </c>
      <c r="V96">
        <v>45.98</v>
      </c>
      <c r="W96">
        <f t="shared" si="27"/>
        <v>3.3096041863109931</v>
      </c>
      <c r="Y96">
        <f t="shared" si="28"/>
        <v>0.167208</v>
      </c>
      <c r="Z96">
        <f t="shared" si="29"/>
        <v>0.31265700000000002</v>
      </c>
      <c r="AA96">
        <f t="shared" si="30"/>
        <v>61.180180000000007</v>
      </c>
      <c r="AB96">
        <f t="shared" si="31"/>
        <v>3.8675019999999996</v>
      </c>
      <c r="AC96">
        <f t="shared" si="32"/>
        <v>34.234151000000004</v>
      </c>
      <c r="AD96">
        <f t="shared" si="33"/>
        <v>0.138929</v>
      </c>
      <c r="AE96">
        <f t="shared" si="34"/>
        <v>9.9372999999999934E-2</v>
      </c>
      <c r="AG96">
        <f t="shared" si="35"/>
        <v>4.3234108217655741E-2</v>
      </c>
      <c r="AH96">
        <f t="shared" si="36"/>
        <v>8.0842104283333285E-2</v>
      </c>
      <c r="AI96">
        <f t="shared" si="37"/>
        <v>1.8698686665709776</v>
      </c>
      <c r="AJ96">
        <f t="shared" si="38"/>
        <v>4.0581990772898093E-3</v>
      </c>
      <c r="AK96">
        <f t="shared" si="39"/>
        <v>8.8517474586955629</v>
      </c>
      <c r="AM96">
        <f t="shared" si="40"/>
        <v>0.11297204361808183</v>
      </c>
      <c r="AN96">
        <f t="shared" si="41"/>
        <v>8.942444636643683E-3</v>
      </c>
      <c r="AO96">
        <f t="shared" si="42"/>
        <v>1.401714329062812E-2</v>
      </c>
      <c r="AP96">
        <f t="shared" si="43"/>
        <v>1.3191096808564057E-2</v>
      </c>
    </row>
    <row r="97" spans="1:42" x14ac:dyDescent="0.25">
      <c r="A97" t="s">
        <v>2</v>
      </c>
      <c r="B97">
        <v>87.5</v>
      </c>
      <c r="C97">
        <v>1637.45</v>
      </c>
      <c r="D97">
        <v>83.29</v>
      </c>
      <c r="E97">
        <f t="shared" si="22"/>
        <v>5.0865675287795051</v>
      </c>
      <c r="F97">
        <v>6135.66</v>
      </c>
      <c r="G97">
        <v>54.84</v>
      </c>
      <c r="H97">
        <f t="shared" si="23"/>
        <v>0.89379137696678113</v>
      </c>
      <c r="I97">
        <v>616340.86</v>
      </c>
      <c r="J97">
        <v>1175.9000000000001</v>
      </c>
      <c r="K97">
        <f t="shared" si="24"/>
        <v>0.19078728611307713</v>
      </c>
      <c r="L97">
        <v>0</v>
      </c>
      <c r="M97">
        <v>7800.09</v>
      </c>
      <c r="O97">
        <v>42974.13</v>
      </c>
      <c r="P97">
        <v>708.08</v>
      </c>
      <c r="Q97">
        <f t="shared" si="25"/>
        <v>1.6476889700850257</v>
      </c>
      <c r="R97">
        <v>327603.78999999998</v>
      </c>
      <c r="S97">
        <v>1012.84</v>
      </c>
      <c r="T97">
        <f t="shared" si="26"/>
        <v>0.30916614243076984</v>
      </c>
      <c r="U97">
        <v>3867.55</v>
      </c>
      <c r="V97">
        <v>51.17</v>
      </c>
      <c r="W97">
        <f t="shared" si="27"/>
        <v>1.3230598182311799</v>
      </c>
      <c r="Y97">
        <f t="shared" si="28"/>
        <v>0.163745</v>
      </c>
      <c r="Z97">
        <f t="shared" si="29"/>
        <v>0.61356599999999994</v>
      </c>
      <c r="AA97">
        <f t="shared" si="30"/>
        <v>61.634085999999996</v>
      </c>
      <c r="AB97">
        <f t="shared" si="31"/>
        <v>4.2974129999999997</v>
      </c>
      <c r="AC97">
        <f t="shared" si="32"/>
        <v>32.760379</v>
      </c>
      <c r="AD97">
        <f t="shared" si="33"/>
        <v>0.38675500000000002</v>
      </c>
      <c r="AE97">
        <f t="shared" si="34"/>
        <v>0.14405600000000618</v>
      </c>
      <c r="AG97">
        <f t="shared" si="35"/>
        <v>3.8103156480422062E-2</v>
      </c>
      <c r="AH97">
        <f t="shared" si="36"/>
        <v>0.14277566526652197</v>
      </c>
      <c r="AI97">
        <f t="shared" si="37"/>
        <v>3.7470823536596534</v>
      </c>
      <c r="AJ97">
        <f t="shared" si="38"/>
        <v>1.1805571602208877E-2</v>
      </c>
      <c r="AK97">
        <f t="shared" si="39"/>
        <v>7.6232791681879304</v>
      </c>
      <c r="AM97">
        <f t="shared" si="40"/>
        <v>0.13117714541702952</v>
      </c>
      <c r="AN97">
        <f t="shared" si="41"/>
        <v>1.680383490068903E-2</v>
      </c>
      <c r="AO97">
        <f t="shared" si="42"/>
        <v>2.3727167503159837E-2</v>
      </c>
      <c r="AP97">
        <f t="shared" si="43"/>
        <v>3.0534475806888558E-2</v>
      </c>
    </row>
    <row r="98" spans="1:42" x14ac:dyDescent="0.25">
      <c r="A98" t="s">
        <v>2</v>
      </c>
      <c r="B98">
        <v>87.800000000000011</v>
      </c>
      <c r="C98">
        <v>2164.4899999999998</v>
      </c>
      <c r="D98">
        <v>92.67</v>
      </c>
      <c r="E98">
        <f t="shared" si="22"/>
        <v>4.2813780613447054</v>
      </c>
      <c r="F98">
        <v>5648.1</v>
      </c>
      <c r="G98">
        <v>53.26</v>
      </c>
      <c r="H98">
        <f t="shared" si="23"/>
        <v>0.94297197287583434</v>
      </c>
      <c r="I98">
        <v>616173.53</v>
      </c>
      <c r="J98">
        <v>1183.56</v>
      </c>
      <c r="K98">
        <f t="shared" si="24"/>
        <v>0.19208225319253813</v>
      </c>
      <c r="L98">
        <v>0</v>
      </c>
      <c r="M98">
        <v>7811</v>
      </c>
      <c r="O98">
        <v>37020.49</v>
      </c>
      <c r="P98">
        <v>687.71</v>
      </c>
      <c r="Q98">
        <f t="shared" si="25"/>
        <v>1.8576469409237968</v>
      </c>
      <c r="R98">
        <v>331460.15999999997</v>
      </c>
      <c r="S98">
        <v>1029.8900000000001</v>
      </c>
      <c r="T98">
        <f t="shared" si="26"/>
        <v>0.3107130582450694</v>
      </c>
      <c r="U98">
        <v>6076.15</v>
      </c>
      <c r="V98">
        <v>57.51</v>
      </c>
      <c r="W98">
        <f t="shared" si="27"/>
        <v>0.94648749619413619</v>
      </c>
      <c r="Y98">
        <f t="shared" si="28"/>
        <v>0.21644899999999997</v>
      </c>
      <c r="Z98">
        <f t="shared" si="29"/>
        <v>0.56481000000000003</v>
      </c>
      <c r="AA98">
        <f t="shared" si="30"/>
        <v>61.617353000000001</v>
      </c>
      <c r="AB98">
        <f t="shared" si="31"/>
        <v>3.7020489999999997</v>
      </c>
      <c r="AC98">
        <f t="shared" si="32"/>
        <v>33.146015999999996</v>
      </c>
      <c r="AD98">
        <f t="shared" si="33"/>
        <v>0.60761500000000002</v>
      </c>
      <c r="AE98">
        <f t="shared" si="34"/>
        <v>0.14570799999999906</v>
      </c>
      <c r="AG98">
        <f t="shared" si="35"/>
        <v>5.8467351458611164E-2</v>
      </c>
      <c r="AH98">
        <f t="shared" si="36"/>
        <v>0.15256686229706848</v>
      </c>
      <c r="AI98">
        <f t="shared" si="37"/>
        <v>2.6094368650351818</v>
      </c>
      <c r="AJ98">
        <f t="shared" si="38"/>
        <v>1.8331464028738777E-2</v>
      </c>
      <c r="AK98">
        <f t="shared" si="39"/>
        <v>8.9534244414377007</v>
      </c>
      <c r="AM98">
        <f t="shared" si="40"/>
        <v>0.11168910918283513</v>
      </c>
      <c r="AN98">
        <f t="shared" si="41"/>
        <v>2.4861630429430796E-2</v>
      </c>
      <c r="AO98">
        <f t="shared" si="42"/>
        <v>2.3570223341471869E-2</v>
      </c>
      <c r="AP98">
        <f t="shared" si="43"/>
        <v>3.5371520969518629E-2</v>
      </c>
    </row>
    <row r="99" spans="1:42" x14ac:dyDescent="0.25">
      <c r="A99" t="s">
        <v>2</v>
      </c>
      <c r="B99">
        <v>88.100000000000009</v>
      </c>
      <c r="C99">
        <v>2022.93</v>
      </c>
      <c r="D99">
        <v>89.1</v>
      </c>
      <c r="E99">
        <f t="shared" si="22"/>
        <v>4.4045023802108823</v>
      </c>
      <c r="F99">
        <v>8328.65</v>
      </c>
      <c r="G99">
        <v>65</v>
      </c>
      <c r="H99">
        <f t="shared" si="23"/>
        <v>0.78043860649685126</v>
      </c>
      <c r="I99">
        <v>610706.57999999996</v>
      </c>
      <c r="J99">
        <v>1175.3599999999999</v>
      </c>
      <c r="K99">
        <f t="shared" si="24"/>
        <v>0.19245903654746932</v>
      </c>
      <c r="L99">
        <v>0</v>
      </c>
      <c r="M99">
        <v>7043.25</v>
      </c>
      <c r="O99">
        <v>22748.35</v>
      </c>
      <c r="P99">
        <v>598.54</v>
      </c>
      <c r="Q99">
        <f t="shared" si="25"/>
        <v>2.6311358845806398</v>
      </c>
      <c r="R99">
        <v>338961.03</v>
      </c>
      <c r="S99">
        <v>1037.98</v>
      </c>
      <c r="T99">
        <f t="shared" si="26"/>
        <v>0.30622399276990631</v>
      </c>
      <c r="U99">
        <v>16128.99</v>
      </c>
      <c r="V99">
        <v>82.95</v>
      </c>
      <c r="W99">
        <f t="shared" si="27"/>
        <v>0.51429134744333027</v>
      </c>
      <c r="Y99">
        <f t="shared" si="28"/>
        <v>0.202293</v>
      </c>
      <c r="Z99">
        <f t="shared" si="29"/>
        <v>0.83286499999999997</v>
      </c>
      <c r="AA99">
        <f t="shared" si="30"/>
        <v>61.070657999999995</v>
      </c>
      <c r="AB99">
        <f t="shared" si="31"/>
        <v>2.2748349999999999</v>
      </c>
      <c r="AC99">
        <f t="shared" si="32"/>
        <v>33.896103000000004</v>
      </c>
      <c r="AD99">
        <f t="shared" si="33"/>
        <v>1.6128990000000001</v>
      </c>
      <c r="AE99">
        <f t="shared" si="34"/>
        <v>0.1103469999999902</v>
      </c>
      <c r="AG99">
        <f t="shared" si="35"/>
        <v>8.8926449610631106E-2</v>
      </c>
      <c r="AH99">
        <f t="shared" si="36"/>
        <v>0.36612105932957778</v>
      </c>
      <c r="AI99">
        <f t="shared" si="37"/>
        <v>4.1171221940452707</v>
      </c>
      <c r="AJ99">
        <f t="shared" si="38"/>
        <v>4.7583611602785132E-2</v>
      </c>
      <c r="AK99">
        <f t="shared" si="39"/>
        <v>14.900466627249891</v>
      </c>
      <c r="AM99">
        <f t="shared" si="40"/>
        <v>6.7111992195681008E-2</v>
      </c>
      <c r="AN99">
        <f t="shared" si="41"/>
        <v>5.3551642795043423E-2</v>
      </c>
      <c r="AO99">
        <f t="shared" si="42"/>
        <v>3.0539144868659381E-2</v>
      </c>
      <c r="AP99">
        <f t="shared" si="43"/>
        <v>7.2154725279186219E-2</v>
      </c>
    </row>
    <row r="100" spans="1:42" x14ac:dyDescent="0.25">
      <c r="A100" t="s">
        <v>2</v>
      </c>
      <c r="B100">
        <v>88.4</v>
      </c>
      <c r="C100">
        <v>1432.06</v>
      </c>
      <c r="D100">
        <v>79.47</v>
      </c>
      <c r="E100">
        <f t="shared" si="22"/>
        <v>5.5493484909850146</v>
      </c>
      <c r="F100">
        <v>3050.09</v>
      </c>
      <c r="G100">
        <v>38.1</v>
      </c>
      <c r="H100">
        <f t="shared" si="23"/>
        <v>1.2491434678976687</v>
      </c>
      <c r="I100">
        <v>601309.27</v>
      </c>
      <c r="J100">
        <v>1150.1199999999999</v>
      </c>
      <c r="K100">
        <f t="shared" si="24"/>
        <v>0.19126929475076943</v>
      </c>
      <c r="L100">
        <v>0</v>
      </c>
      <c r="M100">
        <v>6660.77</v>
      </c>
      <c r="O100">
        <v>22587.08</v>
      </c>
      <c r="P100">
        <v>586.83000000000004</v>
      </c>
      <c r="Q100">
        <f t="shared" si="25"/>
        <v>2.5980781933742656</v>
      </c>
      <c r="R100">
        <v>370038.22</v>
      </c>
      <c r="S100">
        <v>1063.46</v>
      </c>
      <c r="T100">
        <f t="shared" si="26"/>
        <v>0.28739193481149056</v>
      </c>
      <c r="U100">
        <v>685.63</v>
      </c>
      <c r="V100">
        <v>43.7</v>
      </c>
      <c r="W100">
        <f t="shared" si="27"/>
        <v>6.3737001006373708</v>
      </c>
      <c r="Y100">
        <f t="shared" si="28"/>
        <v>0.143206</v>
      </c>
      <c r="Z100">
        <f t="shared" si="29"/>
        <v>0.30500900000000003</v>
      </c>
      <c r="AA100">
        <f t="shared" si="30"/>
        <v>60.130927</v>
      </c>
      <c r="AB100">
        <f t="shared" si="31"/>
        <v>2.2587080000000004</v>
      </c>
      <c r="AC100">
        <f t="shared" si="32"/>
        <v>37.003822</v>
      </c>
      <c r="AD100">
        <f t="shared" si="33"/>
        <v>6.8562999999999999E-2</v>
      </c>
      <c r="AE100">
        <f t="shared" si="34"/>
        <v>8.9765000000014084E-2</v>
      </c>
      <c r="AG100">
        <f t="shared" si="35"/>
        <v>6.3401732317767495E-2</v>
      </c>
      <c r="AH100">
        <f t="shared" si="36"/>
        <v>0.1350369326181162</v>
      </c>
      <c r="AI100">
        <f t="shared" si="37"/>
        <v>2.1298618772956441</v>
      </c>
      <c r="AJ100">
        <f t="shared" si="38"/>
        <v>1.8528626583491836E-3</v>
      </c>
      <c r="AK100">
        <f t="shared" si="39"/>
        <v>16.382738273384604</v>
      </c>
      <c r="AM100">
        <f t="shared" si="40"/>
        <v>6.1039856909915965E-2</v>
      </c>
      <c r="AN100">
        <f t="shared" si="41"/>
        <v>5.7228953268665065E-3</v>
      </c>
      <c r="AO100">
        <f t="shared" si="42"/>
        <v>1.2112667713081096E-2</v>
      </c>
      <c r="AP100">
        <f t="shared" si="43"/>
        <v>1.0095497702912961E-2</v>
      </c>
    </row>
    <row r="101" spans="1:42" x14ac:dyDescent="0.25">
      <c r="A101" t="s">
        <v>2</v>
      </c>
      <c r="B101">
        <v>88.7</v>
      </c>
      <c r="C101">
        <v>1147.6199999999999</v>
      </c>
      <c r="D101">
        <v>75.13</v>
      </c>
      <c r="E101">
        <f t="shared" si="22"/>
        <v>6.5465920775169479</v>
      </c>
      <c r="F101">
        <v>7597.54</v>
      </c>
      <c r="G101">
        <v>61.98</v>
      </c>
      <c r="H101">
        <f t="shared" si="23"/>
        <v>0.81579037425271861</v>
      </c>
      <c r="I101">
        <v>611486.18000000005</v>
      </c>
      <c r="J101">
        <v>1170.03</v>
      </c>
      <c r="K101">
        <f t="shared" si="24"/>
        <v>0.19134201855551336</v>
      </c>
      <c r="L101">
        <v>0</v>
      </c>
      <c r="M101">
        <v>7261.5</v>
      </c>
      <c r="O101">
        <v>18106.330000000002</v>
      </c>
      <c r="P101">
        <v>571.80999999999995</v>
      </c>
      <c r="Q101">
        <f t="shared" si="25"/>
        <v>3.1580668197254766</v>
      </c>
      <c r="R101">
        <v>349760.41</v>
      </c>
      <c r="S101">
        <v>1059.26</v>
      </c>
      <c r="T101">
        <f t="shared" si="26"/>
        <v>0.30285303016427734</v>
      </c>
      <c r="U101">
        <v>10761.91</v>
      </c>
      <c r="V101">
        <v>69.260000000000005</v>
      </c>
      <c r="W101">
        <f t="shared" si="27"/>
        <v>0.64356605844129899</v>
      </c>
      <c r="Y101">
        <f t="shared" si="28"/>
        <v>0.11476199999999999</v>
      </c>
      <c r="Z101">
        <f t="shared" si="29"/>
        <v>0.75975400000000004</v>
      </c>
      <c r="AA101">
        <f t="shared" si="30"/>
        <v>61.148618000000006</v>
      </c>
      <c r="AB101">
        <f t="shared" si="31"/>
        <v>1.8106330000000002</v>
      </c>
      <c r="AC101">
        <f t="shared" si="32"/>
        <v>34.976040999999995</v>
      </c>
      <c r="AD101">
        <f t="shared" si="33"/>
        <v>1.0761909999999999</v>
      </c>
      <c r="AE101">
        <f t="shared" si="34"/>
        <v>0.1140010000000018</v>
      </c>
      <c r="AG101">
        <f t="shared" si="35"/>
        <v>6.3382253609649206E-2</v>
      </c>
      <c r="AH101">
        <f t="shared" si="36"/>
        <v>0.41960684467807663</v>
      </c>
      <c r="AI101">
        <f t="shared" si="37"/>
        <v>6.6202575765497294</v>
      </c>
      <c r="AJ101">
        <f t="shared" si="38"/>
        <v>3.0769377243124802E-2</v>
      </c>
      <c r="AK101">
        <f t="shared" si="39"/>
        <v>19.317023935827965</v>
      </c>
      <c r="AM101">
        <f t="shared" si="40"/>
        <v>5.176780871225535E-2</v>
      </c>
      <c r="AN101">
        <f t="shared" si="41"/>
        <v>3.4050537623740773E-2</v>
      </c>
      <c r="AO101">
        <f t="shared" si="42"/>
        <v>2.5003287250263691E-2</v>
      </c>
      <c r="AP101">
        <f t="shared" si="43"/>
        <v>5.2491504112772515E-2</v>
      </c>
    </row>
    <row r="102" spans="1:42" x14ac:dyDescent="0.25">
      <c r="A102" t="s">
        <v>2</v>
      </c>
      <c r="B102">
        <v>89</v>
      </c>
      <c r="C102">
        <v>2580.65</v>
      </c>
      <c r="D102">
        <v>131.27000000000001</v>
      </c>
      <c r="E102">
        <f t="shared" si="22"/>
        <v>5.0867029624319455</v>
      </c>
      <c r="F102">
        <v>9369.69</v>
      </c>
      <c r="G102">
        <v>97.72</v>
      </c>
      <c r="H102">
        <f t="shared" si="23"/>
        <v>1.042937386402325</v>
      </c>
      <c r="I102">
        <v>757019.82</v>
      </c>
      <c r="J102">
        <v>1494.97</v>
      </c>
      <c r="K102">
        <f t="shared" si="24"/>
        <v>0.19748095895296375</v>
      </c>
      <c r="L102">
        <v>0</v>
      </c>
      <c r="M102">
        <v>22028.68</v>
      </c>
      <c r="O102">
        <v>14848.32</v>
      </c>
      <c r="P102">
        <v>920.06</v>
      </c>
      <c r="Q102">
        <f t="shared" si="25"/>
        <v>6.1963912415680698</v>
      </c>
      <c r="R102">
        <v>206320.03</v>
      </c>
      <c r="S102">
        <v>1217.8800000000001</v>
      </c>
      <c r="T102">
        <f t="shared" si="26"/>
        <v>0.59028684708896184</v>
      </c>
      <c r="U102">
        <v>7559.27</v>
      </c>
      <c r="V102">
        <v>80.069999999999993</v>
      </c>
      <c r="W102">
        <f t="shared" si="27"/>
        <v>1.0592292642014374</v>
      </c>
      <c r="Y102">
        <f t="shared" si="28"/>
        <v>0.25806499999999999</v>
      </c>
      <c r="Z102">
        <f t="shared" si="29"/>
        <v>0.93696900000000005</v>
      </c>
      <c r="AA102">
        <f t="shared" si="30"/>
        <v>75.701982000000001</v>
      </c>
      <c r="AB102">
        <f t="shared" si="31"/>
        <v>1.4848319999999999</v>
      </c>
      <c r="AC102">
        <f t="shared" si="32"/>
        <v>20.632003000000001</v>
      </c>
      <c r="AD102">
        <f t="shared" si="33"/>
        <v>0.75592700000000002</v>
      </c>
      <c r="AE102">
        <f t="shared" si="34"/>
        <v>0.23022199999999771</v>
      </c>
      <c r="AG102">
        <f t="shared" si="35"/>
        <v>0.17380080709467469</v>
      </c>
      <c r="AH102">
        <f t="shared" si="36"/>
        <v>0.63102694446240393</v>
      </c>
      <c r="AI102">
        <f t="shared" si="37"/>
        <v>3.630748067347374</v>
      </c>
      <c r="AJ102">
        <f t="shared" si="38"/>
        <v>3.6638565824171312E-2</v>
      </c>
      <c r="AK102">
        <f t="shared" si="39"/>
        <v>13.895176693390228</v>
      </c>
      <c r="AM102">
        <f t="shared" si="40"/>
        <v>7.1967418771701416E-2</v>
      </c>
      <c r="AN102">
        <f t="shared" si="41"/>
        <v>4.9146561291213461E-2</v>
      </c>
      <c r="AO102">
        <f t="shared" si="42"/>
        <v>5.7921375835395139E-2</v>
      </c>
      <c r="AP102">
        <f t="shared" si="43"/>
        <v>8.2051946192524303E-2</v>
      </c>
    </row>
    <row r="103" spans="1:42" x14ac:dyDescent="0.25">
      <c r="A103" t="s">
        <v>2</v>
      </c>
      <c r="B103">
        <v>89.300000000000011</v>
      </c>
      <c r="C103">
        <v>3184.27</v>
      </c>
      <c r="D103">
        <v>113.7</v>
      </c>
      <c r="E103">
        <f t="shared" si="22"/>
        <v>3.5706771096672076</v>
      </c>
      <c r="F103">
        <v>4718.8</v>
      </c>
      <c r="G103">
        <v>51.73</v>
      </c>
      <c r="H103">
        <f t="shared" si="23"/>
        <v>1.0962532847334066</v>
      </c>
      <c r="I103">
        <v>639469.30000000005</v>
      </c>
      <c r="J103">
        <v>1255.55</v>
      </c>
      <c r="K103">
        <f t="shared" si="24"/>
        <v>0.19634249838107942</v>
      </c>
      <c r="L103">
        <v>0</v>
      </c>
      <c r="M103">
        <v>9684.43</v>
      </c>
      <c r="O103">
        <v>36080.720000000001</v>
      </c>
      <c r="P103">
        <v>737.95</v>
      </c>
      <c r="Q103">
        <f t="shared" si="25"/>
        <v>2.0452751497198505</v>
      </c>
      <c r="R103">
        <v>312886.34999999998</v>
      </c>
      <c r="S103">
        <v>1085.8499999999999</v>
      </c>
      <c r="T103">
        <f t="shared" si="26"/>
        <v>0.34704294386763757</v>
      </c>
      <c r="U103">
        <v>2215.52</v>
      </c>
      <c r="V103">
        <v>49.13</v>
      </c>
      <c r="W103">
        <f t="shared" si="27"/>
        <v>2.2175380948942012</v>
      </c>
      <c r="Y103">
        <f t="shared" si="28"/>
        <v>0.31842700000000002</v>
      </c>
      <c r="Z103">
        <f t="shared" si="29"/>
        <v>0.47188000000000002</v>
      </c>
      <c r="AA103">
        <f t="shared" si="30"/>
        <v>63.946930000000002</v>
      </c>
      <c r="AB103">
        <f t="shared" si="31"/>
        <v>3.6080719999999999</v>
      </c>
      <c r="AC103">
        <f t="shared" si="32"/>
        <v>31.288634999999999</v>
      </c>
      <c r="AD103">
        <f t="shared" si="33"/>
        <v>0.221552</v>
      </c>
      <c r="AE103">
        <f t="shared" si="34"/>
        <v>0.14450399999998353</v>
      </c>
      <c r="AG103">
        <f t="shared" si="35"/>
        <v>8.8254059231633958E-2</v>
      </c>
      <c r="AH103">
        <f t="shared" si="36"/>
        <v>0.13078452979874017</v>
      </c>
      <c r="AI103">
        <f t="shared" si="37"/>
        <v>1.481909511442183</v>
      </c>
      <c r="AJ103">
        <f t="shared" si="38"/>
        <v>7.0809097296829987E-3</v>
      </c>
      <c r="AK103">
        <f t="shared" si="39"/>
        <v>8.6718433002445625</v>
      </c>
      <c r="AM103">
        <f t="shared" si="40"/>
        <v>0.11531573684821982</v>
      </c>
      <c r="AN103">
        <f t="shared" si="41"/>
        <v>1.7257991599825304E-2</v>
      </c>
      <c r="AO103">
        <f t="shared" si="42"/>
        <v>2.525859629223199E-2</v>
      </c>
      <c r="AP103">
        <f t="shared" si="43"/>
        <v>2.2162424151772681E-2</v>
      </c>
    </row>
    <row r="104" spans="1:42" x14ac:dyDescent="0.25">
      <c r="A104" t="s">
        <v>2</v>
      </c>
      <c r="B104">
        <v>89.600000000000009</v>
      </c>
      <c r="C104">
        <v>1512.43</v>
      </c>
      <c r="D104">
        <v>82.76</v>
      </c>
      <c r="E104">
        <f t="shared" si="22"/>
        <v>5.4719887862578771</v>
      </c>
      <c r="F104">
        <v>2750.28</v>
      </c>
      <c r="G104">
        <v>36.81</v>
      </c>
      <c r="H104">
        <f t="shared" si="23"/>
        <v>1.3384091801562021</v>
      </c>
      <c r="I104">
        <v>595472.71</v>
      </c>
      <c r="J104">
        <v>1153.5899999999999</v>
      </c>
      <c r="K104">
        <f t="shared" si="24"/>
        <v>0.19372676205430137</v>
      </c>
      <c r="L104">
        <v>0</v>
      </c>
      <c r="M104">
        <v>6525.5</v>
      </c>
      <c r="O104">
        <v>23388.02</v>
      </c>
      <c r="P104">
        <v>591.99</v>
      </c>
      <c r="Q104">
        <f t="shared" si="25"/>
        <v>2.5311676661812328</v>
      </c>
      <c r="R104">
        <v>375972.63</v>
      </c>
      <c r="S104">
        <v>1069.24</v>
      </c>
      <c r="T104">
        <f t="shared" si="26"/>
        <v>0.28439304212117783</v>
      </c>
      <c r="U104">
        <v>0</v>
      </c>
      <c r="V104">
        <v>222.13</v>
      </c>
      <c r="Y104">
        <f t="shared" si="28"/>
        <v>0.15124300000000002</v>
      </c>
      <c r="Z104">
        <f t="shared" si="29"/>
        <v>0.27502799999999999</v>
      </c>
      <c r="AA104">
        <f t="shared" si="30"/>
        <v>59.547270999999995</v>
      </c>
      <c r="AB104">
        <f t="shared" si="31"/>
        <v>2.3388019999999998</v>
      </c>
      <c r="AC104">
        <f t="shared" si="32"/>
        <v>37.597262999999998</v>
      </c>
      <c r="AD104">
        <f t="shared" si="33"/>
        <v>0</v>
      </c>
      <c r="AE104">
        <f t="shared" si="34"/>
        <v>9.0393000000005941E-2</v>
      </c>
      <c r="AG104">
        <f t="shared" si="35"/>
        <v>6.4666867909297154E-2</v>
      </c>
      <c r="AH104">
        <f t="shared" si="36"/>
        <v>0.11759353720408997</v>
      </c>
      <c r="AI104">
        <f t="shared" si="37"/>
        <v>1.8184511018691776</v>
      </c>
      <c r="AJ104">
        <f t="shared" si="38"/>
        <v>0</v>
      </c>
      <c r="AK104">
        <f t="shared" si="39"/>
        <v>16.075436484148721</v>
      </c>
      <c r="AM104">
        <f t="shared" si="40"/>
        <v>6.2206709036240218E-2</v>
      </c>
      <c r="AN104">
        <f t="shared" si="41"/>
        <v>4.0227130363186276E-3</v>
      </c>
      <c r="AO104">
        <f t="shared" si="42"/>
        <v>1.1337819989715741E-2</v>
      </c>
      <c r="AP104">
        <f t="shared" si="43"/>
        <v>7.315106953397113E-3</v>
      </c>
    </row>
    <row r="105" spans="1:42" x14ac:dyDescent="0.25">
      <c r="A105" t="s">
        <v>2</v>
      </c>
      <c r="B105">
        <v>89.9</v>
      </c>
      <c r="C105">
        <v>1876.82</v>
      </c>
      <c r="D105">
        <v>88.47</v>
      </c>
      <c r="E105">
        <f t="shared" si="22"/>
        <v>4.713824447736064</v>
      </c>
      <c r="F105">
        <v>5088.41</v>
      </c>
      <c r="G105">
        <v>50.69</v>
      </c>
      <c r="H105">
        <f t="shared" si="23"/>
        <v>0.99618544889267957</v>
      </c>
      <c r="I105">
        <v>617369.21</v>
      </c>
      <c r="J105">
        <v>1172.6300000000001</v>
      </c>
      <c r="K105">
        <f t="shared" si="24"/>
        <v>0.1899398254733177</v>
      </c>
      <c r="L105">
        <v>0</v>
      </c>
      <c r="M105">
        <v>7672.35</v>
      </c>
      <c r="O105">
        <v>16993.02</v>
      </c>
      <c r="P105">
        <v>571.77</v>
      </c>
      <c r="Q105">
        <f t="shared" si="25"/>
        <v>3.3647344615612766</v>
      </c>
      <c r="R105">
        <v>355572.3</v>
      </c>
      <c r="S105">
        <v>1083.42</v>
      </c>
      <c r="T105">
        <f t="shared" si="26"/>
        <v>0.30469752565090141</v>
      </c>
      <c r="U105">
        <v>2035.06</v>
      </c>
      <c r="V105">
        <v>47.22</v>
      </c>
      <c r="W105">
        <f t="shared" si="27"/>
        <v>2.3203247078710212</v>
      </c>
      <c r="Y105">
        <f t="shared" si="28"/>
        <v>0.18768199999999999</v>
      </c>
      <c r="Z105">
        <f t="shared" si="29"/>
        <v>0.50884099999999999</v>
      </c>
      <c r="AA105">
        <f t="shared" si="30"/>
        <v>61.736920999999995</v>
      </c>
      <c r="AB105">
        <f t="shared" si="31"/>
        <v>1.6993020000000001</v>
      </c>
      <c r="AC105">
        <f t="shared" si="32"/>
        <v>35.557229999999997</v>
      </c>
      <c r="AD105">
        <f t="shared" si="33"/>
        <v>0.20350599999999999</v>
      </c>
      <c r="AE105">
        <f t="shared" si="34"/>
        <v>0.10651799999999412</v>
      </c>
      <c r="AG105">
        <f t="shared" si="35"/>
        <v>0.11044652451418288</v>
      </c>
      <c r="AH105">
        <f t="shared" si="36"/>
        <v>0.29944118232074107</v>
      </c>
      <c r="AI105">
        <f t="shared" si="37"/>
        <v>2.7111870078110849</v>
      </c>
      <c r="AJ105">
        <f t="shared" si="38"/>
        <v>5.7233367166115018E-3</v>
      </c>
      <c r="AK105">
        <f t="shared" si="39"/>
        <v>20.924609045360977</v>
      </c>
      <c r="AM105">
        <f t="shared" si="40"/>
        <v>4.7790618110578359E-2</v>
      </c>
      <c r="AN105">
        <f t="shared" si="41"/>
        <v>1.1001644391309448E-2</v>
      </c>
      <c r="AO105">
        <f t="shared" si="42"/>
        <v>1.9588786865568548E-2</v>
      </c>
      <c r="AP105">
        <f t="shared" si="43"/>
        <v>2.0033815907482107E-2</v>
      </c>
    </row>
    <row r="106" spans="1:42" x14ac:dyDescent="0.25">
      <c r="A106" t="s">
        <v>2</v>
      </c>
      <c r="B106">
        <v>90.2</v>
      </c>
      <c r="C106">
        <v>1932.87</v>
      </c>
      <c r="D106">
        <v>101.35</v>
      </c>
      <c r="E106">
        <f t="shared" si="22"/>
        <v>5.2434980107301579</v>
      </c>
      <c r="F106">
        <v>6392.54</v>
      </c>
      <c r="G106">
        <v>65.03</v>
      </c>
      <c r="H106">
        <f t="shared" si="23"/>
        <v>1.0172795164363462</v>
      </c>
      <c r="I106">
        <v>623628.96</v>
      </c>
      <c r="J106">
        <v>1345.86</v>
      </c>
      <c r="K106">
        <f t="shared" si="24"/>
        <v>0.21581101685848583</v>
      </c>
      <c r="L106">
        <v>0</v>
      </c>
      <c r="M106">
        <v>9913.33</v>
      </c>
      <c r="O106">
        <v>18933.63</v>
      </c>
      <c r="P106">
        <v>682.51</v>
      </c>
      <c r="Q106">
        <f t="shared" si="25"/>
        <v>3.6047498551519173</v>
      </c>
      <c r="R106">
        <v>345479.75</v>
      </c>
      <c r="S106">
        <v>1228.2</v>
      </c>
      <c r="T106">
        <f t="shared" si="26"/>
        <v>0.35550564106868782</v>
      </c>
      <c r="U106">
        <v>2252.44</v>
      </c>
      <c r="V106">
        <v>55.06</v>
      </c>
      <c r="W106">
        <f t="shared" si="27"/>
        <v>2.4444602297952445</v>
      </c>
      <c r="Y106">
        <f t="shared" si="28"/>
        <v>0.19328699999999999</v>
      </c>
      <c r="Z106">
        <f t="shared" si="29"/>
        <v>0.63925399999999999</v>
      </c>
      <c r="AA106">
        <f t="shared" si="30"/>
        <v>62.362895999999999</v>
      </c>
      <c r="AB106">
        <f t="shared" si="31"/>
        <v>1.8933630000000001</v>
      </c>
      <c r="AC106">
        <f t="shared" si="32"/>
        <v>34.547975000000001</v>
      </c>
      <c r="AD106">
        <f t="shared" si="33"/>
        <v>0.225244</v>
      </c>
      <c r="AE106">
        <f t="shared" si="34"/>
        <v>0.13798099999999636</v>
      </c>
      <c r="AG106">
        <f t="shared" si="35"/>
        <v>0.10208660462890633</v>
      </c>
      <c r="AH106">
        <f t="shared" si="36"/>
        <v>0.3376288646181424</v>
      </c>
      <c r="AI106">
        <f t="shared" si="37"/>
        <v>3.3072788133707909</v>
      </c>
      <c r="AJ106">
        <f t="shared" si="38"/>
        <v>6.5197453685780426E-3</v>
      </c>
      <c r="AK106">
        <f t="shared" si="39"/>
        <v>18.246883983684057</v>
      </c>
      <c r="AM106">
        <f t="shared" si="40"/>
        <v>5.4803877796021333E-2</v>
      </c>
      <c r="AN106">
        <f t="shared" si="41"/>
        <v>1.211448717327137E-2</v>
      </c>
      <c r="AO106">
        <f t="shared" si="42"/>
        <v>2.4098112841635436E-2</v>
      </c>
      <c r="AP106">
        <f t="shared" si="43"/>
        <v>2.502311640552015E-2</v>
      </c>
    </row>
    <row r="107" spans="1:42" x14ac:dyDescent="0.25">
      <c r="A107" t="s">
        <v>2</v>
      </c>
      <c r="B107">
        <v>90.5</v>
      </c>
      <c r="C107">
        <v>1499.6</v>
      </c>
      <c r="D107">
        <v>82.42</v>
      </c>
      <c r="E107">
        <f t="shared" si="22"/>
        <v>5.4961323019471857</v>
      </c>
      <c r="F107">
        <v>4740.3999999999996</v>
      </c>
      <c r="G107">
        <v>49.17</v>
      </c>
      <c r="H107">
        <f t="shared" si="23"/>
        <v>1.0372542401485108</v>
      </c>
      <c r="I107">
        <v>639386.91</v>
      </c>
      <c r="J107">
        <v>1171.47</v>
      </c>
      <c r="K107">
        <f t="shared" si="24"/>
        <v>0.1832177014696782</v>
      </c>
      <c r="L107">
        <v>0</v>
      </c>
      <c r="M107">
        <v>8266.7199999999993</v>
      </c>
      <c r="O107">
        <v>18919.7</v>
      </c>
      <c r="P107">
        <v>598.15</v>
      </c>
      <c r="Q107">
        <f t="shared" si="25"/>
        <v>3.1615194744102704</v>
      </c>
      <c r="R107">
        <v>332075.56</v>
      </c>
      <c r="S107">
        <v>1066.99</v>
      </c>
      <c r="T107">
        <f t="shared" si="26"/>
        <v>0.3213094031972723</v>
      </c>
      <c r="U107">
        <v>2324.94</v>
      </c>
      <c r="V107">
        <v>46.62</v>
      </c>
      <c r="W107">
        <f t="shared" si="27"/>
        <v>2.0052130377558131</v>
      </c>
      <c r="Y107">
        <f t="shared" si="28"/>
        <v>0.14995999999999998</v>
      </c>
      <c r="Z107">
        <f t="shared" si="29"/>
        <v>0.47403999999999996</v>
      </c>
      <c r="AA107">
        <f t="shared" si="30"/>
        <v>63.938691000000006</v>
      </c>
      <c r="AB107">
        <f t="shared" si="31"/>
        <v>1.8919700000000002</v>
      </c>
      <c r="AC107">
        <f t="shared" si="32"/>
        <v>33.207555999999997</v>
      </c>
      <c r="AD107">
        <f t="shared" si="33"/>
        <v>0.23249400000000001</v>
      </c>
      <c r="AE107">
        <f t="shared" si="34"/>
        <v>0.10528899999999908</v>
      </c>
      <c r="AG107">
        <f t="shared" si="35"/>
        <v>7.9261299069224134E-2</v>
      </c>
      <c r="AH107">
        <f t="shared" si="36"/>
        <v>0.25055365571335697</v>
      </c>
      <c r="AI107">
        <f t="shared" si="37"/>
        <v>3.1611096292344625</v>
      </c>
      <c r="AJ107">
        <f t="shared" si="38"/>
        <v>7.0012379110344644E-3</v>
      </c>
      <c r="AK107">
        <f t="shared" si="39"/>
        <v>17.551840674006456</v>
      </c>
      <c r="AM107">
        <f t="shared" si="40"/>
        <v>5.6974081440982892E-2</v>
      </c>
      <c r="AN107">
        <f t="shared" si="41"/>
        <v>1.1517077619322542E-2</v>
      </c>
      <c r="AO107">
        <f t="shared" si="42"/>
        <v>1.8790904094236865E-2</v>
      </c>
      <c r="AP107">
        <f t="shared" si="43"/>
        <v>2.1276302296983254E-2</v>
      </c>
    </row>
    <row r="108" spans="1:42" x14ac:dyDescent="0.25">
      <c r="A108" t="s">
        <v>2</v>
      </c>
      <c r="B108">
        <v>90.800000000000011</v>
      </c>
      <c r="C108">
        <v>1871.59</v>
      </c>
      <c r="D108">
        <v>86.89</v>
      </c>
      <c r="E108">
        <f t="shared" si="22"/>
        <v>4.6425766327026752</v>
      </c>
      <c r="F108">
        <v>4540.55</v>
      </c>
      <c r="G108">
        <v>46.91</v>
      </c>
      <c r="H108">
        <f t="shared" si="23"/>
        <v>1.0331347523978371</v>
      </c>
      <c r="I108">
        <v>602018.49</v>
      </c>
      <c r="J108">
        <v>1152.57</v>
      </c>
      <c r="K108">
        <f t="shared" si="24"/>
        <v>0.19145093035265412</v>
      </c>
      <c r="L108">
        <v>0</v>
      </c>
      <c r="M108">
        <v>6127.02</v>
      </c>
      <c r="O108">
        <v>17598.39</v>
      </c>
      <c r="P108">
        <v>553.52</v>
      </c>
      <c r="Q108">
        <f t="shared" si="25"/>
        <v>3.1452877223427822</v>
      </c>
      <c r="R108">
        <v>367343.16</v>
      </c>
      <c r="S108">
        <v>1064.23</v>
      </c>
      <c r="T108">
        <f t="shared" si="26"/>
        <v>0.28971003570612286</v>
      </c>
      <c r="U108">
        <v>5601.55</v>
      </c>
      <c r="V108">
        <v>55.96</v>
      </c>
      <c r="W108">
        <f t="shared" si="27"/>
        <v>0.99900920280993655</v>
      </c>
      <c r="Y108">
        <f t="shared" si="28"/>
        <v>0.18715899999999999</v>
      </c>
      <c r="Z108">
        <f t="shared" si="29"/>
        <v>0.45405500000000004</v>
      </c>
      <c r="AA108">
        <f t="shared" si="30"/>
        <v>60.201848999999996</v>
      </c>
      <c r="AB108">
        <f t="shared" si="31"/>
        <v>1.7598389999999999</v>
      </c>
      <c r="AC108">
        <f t="shared" si="32"/>
        <v>36.734316</v>
      </c>
      <c r="AD108">
        <f t="shared" si="33"/>
        <v>0.56015500000000007</v>
      </c>
      <c r="AE108">
        <f t="shared" si="34"/>
        <v>0.10262700000001246</v>
      </c>
      <c r="AG108">
        <f t="shared" si="35"/>
        <v>0.10635006952340527</v>
      </c>
      <c r="AH108">
        <f t="shared" si="36"/>
        <v>0.25800939745056228</v>
      </c>
      <c r="AI108">
        <f t="shared" si="37"/>
        <v>2.4260388226053786</v>
      </c>
      <c r="AJ108">
        <f t="shared" si="38"/>
        <v>1.5248820748424988E-2</v>
      </c>
      <c r="AK108">
        <f t="shared" si="39"/>
        <v>20.873679921856489</v>
      </c>
      <c r="AM108">
        <f t="shared" si="40"/>
        <v>4.7907221138948117E-2</v>
      </c>
      <c r="AN108">
        <f t="shared" si="41"/>
        <v>2.0343757047225273E-2</v>
      </c>
      <c r="AO108">
        <f t="shared" si="42"/>
        <v>1.7455449558391126E-2</v>
      </c>
      <c r="AP108">
        <f t="shared" si="43"/>
        <v>2.760933400801583E-2</v>
      </c>
    </row>
    <row r="109" spans="1:42" x14ac:dyDescent="0.25">
      <c r="A109" t="s">
        <v>2</v>
      </c>
      <c r="B109">
        <v>91.100000000000009</v>
      </c>
      <c r="C109">
        <v>1559.56</v>
      </c>
      <c r="D109">
        <v>82.39</v>
      </c>
      <c r="E109">
        <f t="shared" si="22"/>
        <v>5.2829003052142918</v>
      </c>
      <c r="F109">
        <v>5141.45</v>
      </c>
      <c r="G109">
        <v>50.53</v>
      </c>
      <c r="H109">
        <f t="shared" si="23"/>
        <v>0.98279668186990055</v>
      </c>
      <c r="I109">
        <v>614952.14</v>
      </c>
      <c r="J109">
        <v>1161.32</v>
      </c>
      <c r="K109">
        <f t="shared" si="24"/>
        <v>0.18884721663054949</v>
      </c>
      <c r="L109">
        <v>0</v>
      </c>
      <c r="M109">
        <v>7077.76</v>
      </c>
      <c r="O109">
        <v>17591.310000000001</v>
      </c>
      <c r="P109">
        <v>563.58000000000004</v>
      </c>
      <c r="Q109">
        <f t="shared" si="25"/>
        <v>3.2037409379972273</v>
      </c>
      <c r="R109">
        <v>348366.2</v>
      </c>
      <c r="S109">
        <v>1054.28</v>
      </c>
      <c r="T109">
        <f t="shared" si="26"/>
        <v>0.30263555993664137</v>
      </c>
      <c r="U109">
        <v>11320.94</v>
      </c>
      <c r="V109">
        <v>70.56</v>
      </c>
      <c r="W109">
        <f t="shared" si="27"/>
        <v>0.62326979915095393</v>
      </c>
      <c r="Y109">
        <f t="shared" si="28"/>
        <v>0.15595599999999998</v>
      </c>
      <c r="Z109">
        <f t="shared" si="29"/>
        <v>0.51414499999999996</v>
      </c>
      <c r="AA109">
        <f t="shared" si="30"/>
        <v>61.495214000000004</v>
      </c>
      <c r="AB109">
        <f t="shared" si="31"/>
        <v>1.7591310000000002</v>
      </c>
      <c r="AC109">
        <f t="shared" si="32"/>
        <v>34.836620000000003</v>
      </c>
      <c r="AD109">
        <f t="shared" si="33"/>
        <v>1.1320940000000002</v>
      </c>
      <c r="AE109">
        <f t="shared" si="34"/>
        <v>0.10683999999999116</v>
      </c>
      <c r="AG109">
        <f t="shared" si="35"/>
        <v>8.8655137110311838E-2</v>
      </c>
      <c r="AH109">
        <f t="shared" si="36"/>
        <v>0.29227215028329323</v>
      </c>
      <c r="AI109">
        <f t="shared" si="37"/>
        <v>3.2967311292928776</v>
      </c>
      <c r="AJ109">
        <f t="shared" si="38"/>
        <v>3.24972399733384E-2</v>
      </c>
      <c r="AK109">
        <f t="shared" si="39"/>
        <v>19.803311976197339</v>
      </c>
      <c r="AM109">
        <f t="shared" si="40"/>
        <v>5.0496603861109372E-2</v>
      </c>
      <c r="AN109">
        <f t="shared" si="41"/>
        <v>3.6974023312250151E-2</v>
      </c>
      <c r="AO109">
        <f t="shared" si="42"/>
        <v>1.9235534331401842E-2</v>
      </c>
      <c r="AP109">
        <f t="shared" si="43"/>
        <v>4.7255990965828484E-2</v>
      </c>
    </row>
    <row r="110" spans="1:42" x14ac:dyDescent="0.25">
      <c r="A110" t="s">
        <v>2</v>
      </c>
      <c r="B110">
        <v>91.8</v>
      </c>
      <c r="C110">
        <v>1356.74</v>
      </c>
      <c r="D110">
        <v>78.14</v>
      </c>
      <c r="E110">
        <f t="shared" si="22"/>
        <v>5.7593938411191532</v>
      </c>
      <c r="F110">
        <v>6222.78</v>
      </c>
      <c r="G110">
        <v>55.22</v>
      </c>
      <c r="H110">
        <f t="shared" si="23"/>
        <v>0.88738473801098539</v>
      </c>
      <c r="I110">
        <v>609801.53</v>
      </c>
      <c r="J110">
        <v>1154.25</v>
      </c>
      <c r="K110">
        <f t="shared" si="24"/>
        <v>0.18928289668279447</v>
      </c>
      <c r="L110">
        <v>0</v>
      </c>
      <c r="M110">
        <v>6657.84</v>
      </c>
      <c r="O110">
        <v>19263.27</v>
      </c>
      <c r="P110">
        <v>563.80999999999995</v>
      </c>
      <c r="Q110">
        <f t="shared" si="25"/>
        <v>2.9268654802637348</v>
      </c>
      <c r="R110">
        <v>360491.9</v>
      </c>
      <c r="S110">
        <v>1063.33</v>
      </c>
      <c r="T110">
        <f t="shared" si="26"/>
        <v>0.29496640562520265</v>
      </c>
      <c r="U110">
        <v>1681.47</v>
      </c>
      <c r="V110">
        <v>46.26</v>
      </c>
      <c r="W110">
        <f t="shared" si="27"/>
        <v>2.7511641599314882</v>
      </c>
      <c r="Y110">
        <f t="shared" si="28"/>
        <v>0.13567399999999999</v>
      </c>
      <c r="Z110">
        <f t="shared" si="29"/>
        <v>0.622278</v>
      </c>
      <c r="AA110">
        <f t="shared" si="30"/>
        <v>60.980153000000001</v>
      </c>
      <c r="AB110">
        <f t="shared" si="31"/>
        <v>1.9263270000000001</v>
      </c>
      <c r="AC110">
        <f t="shared" si="32"/>
        <v>36.049190000000003</v>
      </c>
      <c r="AD110">
        <f t="shared" si="33"/>
        <v>0.16814699999999999</v>
      </c>
      <c r="AE110">
        <f t="shared" si="34"/>
        <v>0.11823099999998021</v>
      </c>
      <c r="AG110">
        <f t="shared" si="35"/>
        <v>7.0431448035561978E-2</v>
      </c>
      <c r="AH110">
        <f t="shared" si="36"/>
        <v>0.32303861182447213</v>
      </c>
      <c r="AI110">
        <f t="shared" si="37"/>
        <v>4.5865678022318201</v>
      </c>
      <c r="AJ110">
        <f t="shared" si="38"/>
        <v>4.6643766475751606E-3</v>
      </c>
      <c r="AK110">
        <f t="shared" si="39"/>
        <v>18.713951473451807</v>
      </c>
      <c r="AM110">
        <f t="shared" si="40"/>
        <v>5.3436068882546317E-2</v>
      </c>
      <c r="AN110">
        <f t="shared" si="41"/>
        <v>8.4279563563009318E-3</v>
      </c>
      <c r="AO110">
        <f t="shared" si="42"/>
        <v>2.1025493221900407E-2</v>
      </c>
      <c r="AP110">
        <f t="shared" si="43"/>
        <v>2.1926290160749796E-2</v>
      </c>
    </row>
    <row r="111" spans="1:42" x14ac:dyDescent="0.25">
      <c r="A111" t="s">
        <v>2</v>
      </c>
      <c r="B111">
        <v>92.1</v>
      </c>
      <c r="C111">
        <v>1548.18</v>
      </c>
      <c r="D111">
        <v>81.209999999999994</v>
      </c>
      <c r="E111">
        <f t="shared" si="22"/>
        <v>5.2455140875092034</v>
      </c>
      <c r="F111">
        <v>15660.74</v>
      </c>
      <c r="G111">
        <v>92.79</v>
      </c>
      <c r="H111">
        <f t="shared" si="23"/>
        <v>0.59250073751304222</v>
      </c>
      <c r="I111">
        <v>611259.31999999995</v>
      </c>
      <c r="J111">
        <v>1184.8499999999999</v>
      </c>
      <c r="K111">
        <f t="shared" si="24"/>
        <v>0.19383753527062786</v>
      </c>
      <c r="L111">
        <v>0</v>
      </c>
      <c r="M111">
        <v>6091.98</v>
      </c>
      <c r="O111">
        <v>17795.62</v>
      </c>
      <c r="P111">
        <v>559.52</v>
      </c>
      <c r="Q111">
        <f t="shared" si="25"/>
        <v>3.1441444580183213</v>
      </c>
      <c r="R111">
        <v>347979.13</v>
      </c>
      <c r="S111">
        <v>1068.47</v>
      </c>
      <c r="T111">
        <f t="shared" si="26"/>
        <v>0.30705002337352821</v>
      </c>
      <c r="U111">
        <v>4722.6099999999997</v>
      </c>
      <c r="V111">
        <v>53.11</v>
      </c>
      <c r="W111">
        <f t="shared" si="27"/>
        <v>1.1245900042561212</v>
      </c>
      <c r="Y111">
        <f t="shared" si="28"/>
        <v>0.15481800000000001</v>
      </c>
      <c r="Z111">
        <f t="shared" si="29"/>
        <v>1.566074</v>
      </c>
      <c r="AA111">
        <f t="shared" si="30"/>
        <v>61.125931999999992</v>
      </c>
      <c r="AB111">
        <f t="shared" si="31"/>
        <v>1.7795619999999999</v>
      </c>
      <c r="AC111">
        <f t="shared" si="32"/>
        <v>34.797913000000001</v>
      </c>
      <c r="AD111">
        <f t="shared" si="33"/>
        <v>0.47226099999999999</v>
      </c>
      <c r="AE111">
        <f t="shared" si="34"/>
        <v>0.10344000000000619</v>
      </c>
      <c r="AG111">
        <f t="shared" si="35"/>
        <v>8.6997811821111048E-2</v>
      </c>
      <c r="AH111">
        <f t="shared" si="36"/>
        <v>0.88003340147744225</v>
      </c>
      <c r="AI111">
        <f t="shared" si="37"/>
        <v>10.115580875608778</v>
      </c>
      <c r="AJ111">
        <f t="shared" si="38"/>
        <v>1.3571532292755602E-2</v>
      </c>
      <c r="AK111">
        <f t="shared" si="39"/>
        <v>19.554200977543914</v>
      </c>
      <c r="AM111">
        <f t="shared" si="40"/>
        <v>5.1139906005282558E-2</v>
      </c>
      <c r="AN111">
        <f t="shared" si="41"/>
        <v>1.8020592211952482E-2</v>
      </c>
      <c r="AO111">
        <f t="shared" si="42"/>
        <v>4.9453885352262354E-2</v>
      </c>
      <c r="AP111">
        <f t="shared" si="43"/>
        <v>5.8576357725821079E-2</v>
      </c>
    </row>
    <row r="112" spans="1:42" x14ac:dyDescent="0.25">
      <c r="A112" t="s">
        <v>2</v>
      </c>
      <c r="B112">
        <v>92.4</v>
      </c>
      <c r="C112">
        <v>2824.07</v>
      </c>
      <c r="D112">
        <v>89.36</v>
      </c>
      <c r="E112">
        <f t="shared" si="22"/>
        <v>3.1642275156069077</v>
      </c>
      <c r="F112">
        <v>41971.47</v>
      </c>
      <c r="G112">
        <v>251.89</v>
      </c>
      <c r="H112">
        <f t="shared" si="23"/>
        <v>0.60014576568321287</v>
      </c>
      <c r="I112">
        <v>673860.83</v>
      </c>
      <c r="J112">
        <v>3054.76</v>
      </c>
      <c r="K112">
        <f t="shared" si="24"/>
        <v>0.45332209026009135</v>
      </c>
      <c r="L112">
        <v>21674.74</v>
      </c>
      <c r="M112">
        <v>4087.42</v>
      </c>
      <c r="N112">
        <f t="shared" si="44"/>
        <v>18.857988607937166</v>
      </c>
      <c r="O112">
        <v>29421.18</v>
      </c>
      <c r="P112">
        <v>651.39</v>
      </c>
      <c r="Q112">
        <f t="shared" si="25"/>
        <v>2.2140172487983145</v>
      </c>
      <c r="R112">
        <v>207095.96</v>
      </c>
      <c r="S112">
        <v>1197.81</v>
      </c>
      <c r="T112">
        <f t="shared" si="26"/>
        <v>0.57838404959710465</v>
      </c>
      <c r="U112">
        <v>11161.29</v>
      </c>
      <c r="V112">
        <v>78.959999999999994</v>
      </c>
      <c r="W112">
        <f t="shared" si="27"/>
        <v>0.70744510715159259</v>
      </c>
      <c r="Y112">
        <f t="shared" si="28"/>
        <v>0.28240700000000002</v>
      </c>
      <c r="Z112">
        <f t="shared" si="29"/>
        <v>4.1971470000000002</v>
      </c>
      <c r="AA112">
        <f t="shared" si="30"/>
        <v>67.386082999999999</v>
      </c>
      <c r="AB112">
        <f t="shared" si="31"/>
        <v>2.9421180000000002</v>
      </c>
      <c r="AC112">
        <f t="shared" si="32"/>
        <v>20.709595999999998</v>
      </c>
      <c r="AD112">
        <f t="shared" si="33"/>
        <v>1.1161290000000001</v>
      </c>
      <c r="AE112">
        <f t="shared" si="34"/>
        <v>3.3665200000000084</v>
      </c>
      <c r="AG112">
        <f t="shared" si="35"/>
        <v>9.5987652432703241E-2</v>
      </c>
      <c r="AH112">
        <f t="shared" si="36"/>
        <v>1.4265733053534904</v>
      </c>
      <c r="AI112">
        <f t="shared" si="37"/>
        <v>14.862050161646135</v>
      </c>
      <c r="AJ112">
        <f t="shared" si="38"/>
        <v>5.3894291322727883E-2</v>
      </c>
      <c r="AK112">
        <f t="shared" si="39"/>
        <v>7.0390093123389335</v>
      </c>
      <c r="AM112">
        <f t="shared" si="40"/>
        <v>0.14206544637568014</v>
      </c>
      <c r="AN112">
        <f t="shared" si="41"/>
        <v>6.7530820012133508E-2</v>
      </c>
      <c r="AO112">
        <f t="shared" si="42"/>
        <v>0.21630330210207868</v>
      </c>
      <c r="AP112">
        <f t="shared" si="43"/>
        <v>0.25656106473540097</v>
      </c>
    </row>
    <row r="113" spans="1:42" x14ac:dyDescent="0.25">
      <c r="A113" t="s">
        <v>2</v>
      </c>
      <c r="B113">
        <v>92.7</v>
      </c>
      <c r="C113">
        <v>2238.67</v>
      </c>
      <c r="D113">
        <v>94.71</v>
      </c>
      <c r="E113">
        <f t="shared" si="22"/>
        <v>4.2306369406835307</v>
      </c>
      <c r="F113">
        <v>14225.02</v>
      </c>
      <c r="G113">
        <v>89.7</v>
      </c>
      <c r="H113">
        <f t="shared" si="23"/>
        <v>0.63057907827194615</v>
      </c>
      <c r="I113">
        <v>601940.05000000005</v>
      </c>
      <c r="J113">
        <v>1212.7</v>
      </c>
      <c r="K113">
        <f t="shared" si="24"/>
        <v>0.20146524558384177</v>
      </c>
      <c r="L113">
        <v>0</v>
      </c>
      <c r="M113">
        <v>7520</v>
      </c>
      <c r="O113">
        <v>26911.759999999998</v>
      </c>
      <c r="P113">
        <v>618.69000000000005</v>
      </c>
      <c r="Q113">
        <f t="shared" si="25"/>
        <v>2.2989577790527265</v>
      </c>
      <c r="R113">
        <v>351980</v>
      </c>
      <c r="S113">
        <v>1082.48</v>
      </c>
      <c r="T113">
        <f t="shared" si="26"/>
        <v>0.30754020114779251</v>
      </c>
      <c r="U113">
        <v>1247.71</v>
      </c>
      <c r="V113">
        <v>46.38</v>
      </c>
      <c r="W113">
        <f t="shared" si="27"/>
        <v>3.7172099285891753</v>
      </c>
      <c r="Y113">
        <f t="shared" si="28"/>
        <v>0.22386700000000001</v>
      </c>
      <c r="Z113">
        <f t="shared" si="29"/>
        <v>1.4225019999999999</v>
      </c>
      <c r="AA113">
        <f t="shared" si="30"/>
        <v>60.194005000000004</v>
      </c>
      <c r="AB113">
        <f t="shared" si="31"/>
        <v>2.691176</v>
      </c>
      <c r="AC113">
        <f t="shared" si="32"/>
        <v>35.198</v>
      </c>
      <c r="AD113">
        <f t="shared" si="33"/>
        <v>0.12477100000000001</v>
      </c>
      <c r="AE113">
        <f t="shared" si="34"/>
        <v>0.14567899999998701</v>
      </c>
      <c r="AG113">
        <f t="shared" si="35"/>
        <v>8.3185566458678292E-2</v>
      </c>
      <c r="AH113">
        <f t="shared" si="36"/>
        <v>0.52858007057137846</v>
      </c>
      <c r="AI113">
        <f t="shared" si="37"/>
        <v>6.3542281801248066</v>
      </c>
      <c r="AJ113">
        <f t="shared" si="38"/>
        <v>3.5448320927325416E-3</v>
      </c>
      <c r="AK113">
        <f t="shared" si="39"/>
        <v>13.07904053841146</v>
      </c>
      <c r="AM113">
        <f t="shared" si="40"/>
        <v>7.6458207852718896E-2</v>
      </c>
      <c r="AN113">
        <f t="shared" si="41"/>
        <v>9.9050514233763286E-3</v>
      </c>
      <c r="AO113">
        <f t="shared" si="42"/>
        <v>4.6774504233195076E-2</v>
      </c>
      <c r="AP113">
        <f t="shared" si="43"/>
        <v>4.395911699528382E-2</v>
      </c>
    </row>
    <row r="114" spans="1:42" x14ac:dyDescent="0.25">
      <c r="A114" t="s">
        <v>2</v>
      </c>
      <c r="B114">
        <v>93</v>
      </c>
      <c r="C114">
        <v>1963.12</v>
      </c>
      <c r="D114">
        <v>87.61</v>
      </c>
      <c r="E114">
        <f t="shared" si="22"/>
        <v>4.4627939198826363</v>
      </c>
      <c r="F114">
        <v>12348</v>
      </c>
      <c r="G114">
        <v>80.12</v>
      </c>
      <c r="H114">
        <f t="shared" si="23"/>
        <v>0.64885001619695504</v>
      </c>
      <c r="I114">
        <v>593900.93999999994</v>
      </c>
      <c r="J114">
        <v>1187.55</v>
      </c>
      <c r="K114">
        <f t="shared" si="24"/>
        <v>0.19995758888679316</v>
      </c>
      <c r="L114">
        <v>0</v>
      </c>
      <c r="M114">
        <v>6651.62</v>
      </c>
      <c r="O114">
        <v>30146.68</v>
      </c>
      <c r="P114">
        <v>616.92999999999995</v>
      </c>
      <c r="Q114">
        <f t="shared" si="25"/>
        <v>2.0464276663300902</v>
      </c>
      <c r="R114">
        <v>359589.81</v>
      </c>
      <c r="S114">
        <v>1062.17</v>
      </c>
      <c r="T114">
        <f t="shared" si="26"/>
        <v>0.29538378743268617</v>
      </c>
      <c r="U114">
        <v>1035.7</v>
      </c>
      <c r="V114">
        <v>45</v>
      </c>
      <c r="W114">
        <f t="shared" si="27"/>
        <v>4.3448875156898712</v>
      </c>
      <c r="Y114">
        <f t="shared" si="28"/>
        <v>0.19631199999999999</v>
      </c>
      <c r="Z114">
        <f t="shared" si="29"/>
        <v>1.2347999999999999</v>
      </c>
      <c r="AA114">
        <f t="shared" si="30"/>
        <v>59.390093999999998</v>
      </c>
      <c r="AB114">
        <f t="shared" si="31"/>
        <v>3.0146679999999999</v>
      </c>
      <c r="AC114">
        <f t="shared" si="32"/>
        <v>35.958981000000001</v>
      </c>
      <c r="AD114">
        <f t="shared" si="33"/>
        <v>0.10357000000000001</v>
      </c>
      <c r="AE114">
        <f t="shared" si="34"/>
        <v>0.10157499999999686</v>
      </c>
      <c r="AG114">
        <f t="shared" si="35"/>
        <v>6.5118945104402873E-2</v>
      </c>
      <c r="AH114">
        <f t="shared" si="36"/>
        <v>0.40959734206221049</v>
      </c>
      <c r="AI114">
        <f t="shared" si="37"/>
        <v>6.2899873670483721</v>
      </c>
      <c r="AJ114">
        <f t="shared" si="38"/>
        <v>2.8802262222057964E-3</v>
      </c>
      <c r="AK114">
        <f t="shared" si="39"/>
        <v>11.928006997785493</v>
      </c>
      <c r="AM114">
        <f t="shared" si="40"/>
        <v>8.3836302257842069E-2</v>
      </c>
      <c r="AN114">
        <f t="shared" si="41"/>
        <v>8.3395577866903388E-3</v>
      </c>
      <c r="AO114">
        <f t="shared" si="42"/>
        <v>3.979845813762075E-2</v>
      </c>
      <c r="AP114">
        <f t="shared" si="43"/>
        <v>3.7219352795342005E-2</v>
      </c>
    </row>
    <row r="115" spans="1:42" x14ac:dyDescent="0.25">
      <c r="A115" t="s">
        <v>2</v>
      </c>
      <c r="B115">
        <v>93.3</v>
      </c>
      <c r="C115">
        <v>1417.97</v>
      </c>
      <c r="D115">
        <v>84.08</v>
      </c>
      <c r="E115">
        <f t="shared" si="22"/>
        <v>5.9296035882282414</v>
      </c>
      <c r="F115">
        <v>7089.42</v>
      </c>
      <c r="G115">
        <v>63.27</v>
      </c>
      <c r="H115">
        <f t="shared" si="23"/>
        <v>0.89245664666503055</v>
      </c>
      <c r="I115">
        <v>652356.72</v>
      </c>
      <c r="J115">
        <v>1226.01</v>
      </c>
      <c r="K115">
        <f t="shared" si="24"/>
        <v>0.18793552092174357</v>
      </c>
      <c r="L115">
        <v>0</v>
      </c>
      <c r="M115">
        <v>9630.57</v>
      </c>
      <c r="O115">
        <v>25983.06</v>
      </c>
      <c r="P115">
        <v>666.47</v>
      </c>
      <c r="Q115">
        <f t="shared" si="25"/>
        <v>2.5650173613115621</v>
      </c>
      <c r="R115">
        <v>310564.2</v>
      </c>
      <c r="S115">
        <v>1083.8499999999999</v>
      </c>
      <c r="T115">
        <f t="shared" si="26"/>
        <v>0.34899386342662803</v>
      </c>
      <c r="U115">
        <v>1368.81</v>
      </c>
      <c r="V115">
        <v>45.59</v>
      </c>
      <c r="W115">
        <f t="shared" si="27"/>
        <v>3.3306302554773861</v>
      </c>
      <c r="Y115">
        <f t="shared" si="28"/>
        <v>0.14179700000000001</v>
      </c>
      <c r="Z115">
        <f t="shared" si="29"/>
        <v>0.70894199999999996</v>
      </c>
      <c r="AA115">
        <f t="shared" si="30"/>
        <v>65.235671999999994</v>
      </c>
      <c r="AB115">
        <f t="shared" si="31"/>
        <v>2.598306</v>
      </c>
      <c r="AC115">
        <f t="shared" si="32"/>
        <v>31.056420000000003</v>
      </c>
      <c r="AD115">
        <f t="shared" si="33"/>
        <v>0.136881</v>
      </c>
      <c r="AE115">
        <f t="shared" si="34"/>
        <v>0.1219820000000027</v>
      </c>
      <c r="AG115">
        <f t="shared" si="35"/>
        <v>5.4572864012167925E-2</v>
      </c>
      <c r="AH115">
        <f t="shared" si="36"/>
        <v>0.2728477708168322</v>
      </c>
      <c r="AI115">
        <f t="shared" si="37"/>
        <v>4.9996967495786233</v>
      </c>
      <c r="AJ115">
        <f t="shared" si="38"/>
        <v>4.4074944890621645E-3</v>
      </c>
      <c r="AK115">
        <f t="shared" si="39"/>
        <v>11.952564478548716</v>
      </c>
      <c r="AM115">
        <f t="shared" si="40"/>
        <v>8.3664054002360863E-2</v>
      </c>
      <c r="AN115">
        <f t="shared" si="41"/>
        <v>8.9732815308396774E-3</v>
      </c>
      <c r="AO115">
        <f t="shared" si="42"/>
        <v>2.7393337673820739E-2</v>
      </c>
      <c r="AP115">
        <f t="shared" si="43"/>
        <v>2.7235045121105392E-2</v>
      </c>
    </row>
    <row r="116" spans="1:42" x14ac:dyDescent="0.25">
      <c r="A116" t="s">
        <v>2</v>
      </c>
      <c r="B116">
        <v>93.6</v>
      </c>
      <c r="C116">
        <v>1570.92</v>
      </c>
      <c r="D116">
        <v>86.58</v>
      </c>
      <c r="E116">
        <f t="shared" si="22"/>
        <v>5.5114200595829193</v>
      </c>
      <c r="F116">
        <v>2667.58</v>
      </c>
      <c r="G116">
        <v>37.840000000000003</v>
      </c>
      <c r="H116">
        <f t="shared" si="23"/>
        <v>1.4185141589005767</v>
      </c>
      <c r="I116">
        <v>639247.67000000004</v>
      </c>
      <c r="J116">
        <v>1194.44</v>
      </c>
      <c r="K116">
        <f t="shared" si="24"/>
        <v>0.18685089614796718</v>
      </c>
      <c r="L116">
        <v>0</v>
      </c>
      <c r="M116">
        <v>8416.58</v>
      </c>
      <c r="O116">
        <v>17850.93</v>
      </c>
      <c r="P116">
        <v>598.67999999999995</v>
      </c>
      <c r="Q116">
        <f t="shared" si="25"/>
        <v>3.3537748453441916</v>
      </c>
      <c r="R116">
        <v>335536.2</v>
      </c>
      <c r="S116">
        <v>1096.21</v>
      </c>
      <c r="T116">
        <f t="shared" si="26"/>
        <v>0.32670394431360911</v>
      </c>
      <c r="U116">
        <v>2070.5700000000002</v>
      </c>
      <c r="V116">
        <v>48.36</v>
      </c>
      <c r="W116">
        <f t="shared" si="27"/>
        <v>2.3355887509236584</v>
      </c>
      <c r="Y116">
        <f t="shared" si="28"/>
        <v>0.15709200000000001</v>
      </c>
      <c r="Z116">
        <f t="shared" si="29"/>
        <v>0.266758</v>
      </c>
      <c r="AA116">
        <f t="shared" si="30"/>
        <v>63.924767000000003</v>
      </c>
      <c r="AB116">
        <f t="shared" si="31"/>
        <v>1.785093</v>
      </c>
      <c r="AC116">
        <f t="shared" si="32"/>
        <v>33.553620000000002</v>
      </c>
      <c r="AD116">
        <f t="shared" si="33"/>
        <v>0.20705700000000002</v>
      </c>
      <c r="AE116">
        <f t="shared" si="34"/>
        <v>0.10561299999999108</v>
      </c>
      <c r="AG116">
        <f t="shared" si="35"/>
        <v>8.8002137703749886E-2</v>
      </c>
      <c r="AH116">
        <f t="shared" si="36"/>
        <v>0.14943647193731643</v>
      </c>
      <c r="AI116">
        <f t="shared" si="37"/>
        <v>1.6981004761541008</v>
      </c>
      <c r="AJ116">
        <f t="shared" si="38"/>
        <v>6.170928799932765E-3</v>
      </c>
      <c r="AK116">
        <f t="shared" si="39"/>
        <v>18.796566901556389</v>
      </c>
      <c r="AM116">
        <f t="shared" si="40"/>
        <v>5.3201204519810377E-2</v>
      </c>
      <c r="AN116">
        <f t="shared" si="41"/>
        <v>1.0852748526090479E-2</v>
      </c>
      <c r="AO116">
        <f t="shared" si="42"/>
        <v>1.2632020032413789E-2</v>
      </c>
      <c r="AP116">
        <f t="shared" si="43"/>
        <v>1.4121129106188839E-2</v>
      </c>
    </row>
    <row r="117" spans="1:42" x14ac:dyDescent="0.25">
      <c r="A117" t="s">
        <v>2</v>
      </c>
      <c r="B117">
        <v>93.9</v>
      </c>
      <c r="C117">
        <v>1774.39</v>
      </c>
      <c r="D117">
        <v>88.56</v>
      </c>
      <c r="E117">
        <f t="shared" si="22"/>
        <v>4.9910109953279722</v>
      </c>
      <c r="F117">
        <v>5556.22</v>
      </c>
      <c r="G117">
        <v>54.29</v>
      </c>
      <c r="H117">
        <f t="shared" si="23"/>
        <v>0.97710313846463959</v>
      </c>
      <c r="I117">
        <v>633761.37</v>
      </c>
      <c r="J117">
        <v>1203.7</v>
      </c>
      <c r="K117">
        <f t="shared" si="24"/>
        <v>0.18992953136288507</v>
      </c>
      <c r="L117">
        <v>0</v>
      </c>
      <c r="M117">
        <v>8412.14</v>
      </c>
      <c r="O117">
        <v>26292.12</v>
      </c>
      <c r="P117">
        <v>641.48</v>
      </c>
      <c r="Q117">
        <f t="shared" si="25"/>
        <v>2.4398184703249495</v>
      </c>
      <c r="R117">
        <v>331402.11</v>
      </c>
      <c r="S117">
        <v>1080.8599999999999</v>
      </c>
      <c r="T117">
        <f t="shared" si="26"/>
        <v>0.32614759151654166</v>
      </c>
      <c r="U117">
        <v>0</v>
      </c>
      <c r="V117">
        <v>278.60000000000002</v>
      </c>
      <c r="Y117">
        <f t="shared" si="28"/>
        <v>0.17743900000000001</v>
      </c>
      <c r="Z117">
        <f t="shared" si="29"/>
        <v>0.55562200000000006</v>
      </c>
      <c r="AA117">
        <f t="shared" si="30"/>
        <v>63.376137</v>
      </c>
      <c r="AB117">
        <f t="shared" si="31"/>
        <v>2.6292119999999999</v>
      </c>
      <c r="AC117">
        <f t="shared" si="32"/>
        <v>33.140211000000001</v>
      </c>
      <c r="AD117">
        <f t="shared" si="33"/>
        <v>0</v>
      </c>
      <c r="AE117">
        <f t="shared" si="34"/>
        <v>0.12137899999999036</v>
      </c>
      <c r="AG117">
        <f t="shared" si="35"/>
        <v>6.7487520975866536E-2</v>
      </c>
      <c r="AH117">
        <f t="shared" si="36"/>
        <v>0.21132643544910035</v>
      </c>
      <c r="AI117">
        <f t="shared" si="37"/>
        <v>3.1313409115245241</v>
      </c>
      <c r="AJ117">
        <f t="shared" si="38"/>
        <v>0</v>
      </c>
      <c r="AK117">
        <f t="shared" si="39"/>
        <v>12.604617276963593</v>
      </c>
      <c r="AM117">
        <f t="shared" si="40"/>
        <v>7.9336006641599233E-2</v>
      </c>
      <c r="AN117">
        <f t="shared" si="41"/>
        <v>5.3541904123664153E-3</v>
      </c>
      <c r="AO117">
        <f t="shared" si="42"/>
        <v>2.2119985898701733E-2</v>
      </c>
      <c r="AP117">
        <f t="shared" si="43"/>
        <v>1.6765795486335319E-2</v>
      </c>
    </row>
    <row r="118" spans="1:42" x14ac:dyDescent="0.25">
      <c r="A118" t="s">
        <v>2</v>
      </c>
      <c r="B118">
        <v>94.2</v>
      </c>
      <c r="C118">
        <v>1656.02</v>
      </c>
      <c r="D118">
        <v>86.34</v>
      </c>
      <c r="E118">
        <f t="shared" si="22"/>
        <v>5.213705148488545</v>
      </c>
      <c r="F118">
        <v>3127.26</v>
      </c>
      <c r="G118">
        <v>40.340000000000003</v>
      </c>
      <c r="H118">
        <f t="shared" si="23"/>
        <v>1.2899471102498674</v>
      </c>
      <c r="I118">
        <v>647867.44999999995</v>
      </c>
      <c r="J118">
        <v>1174.25</v>
      </c>
      <c r="K118">
        <f t="shared" si="24"/>
        <v>0.18124849458017997</v>
      </c>
      <c r="L118">
        <v>0</v>
      </c>
      <c r="M118">
        <v>8682.1200000000008</v>
      </c>
      <c r="O118">
        <v>20032.900000000001</v>
      </c>
      <c r="P118">
        <v>604.91</v>
      </c>
      <c r="Q118">
        <f t="shared" si="25"/>
        <v>3.019582786316509</v>
      </c>
      <c r="R118">
        <v>323642.49</v>
      </c>
      <c r="S118">
        <v>1064.6600000000001</v>
      </c>
      <c r="T118">
        <f t="shared" si="26"/>
        <v>0.32896175035607966</v>
      </c>
      <c r="U118">
        <v>2492.25</v>
      </c>
      <c r="V118">
        <v>48.3</v>
      </c>
      <c r="W118">
        <f t="shared" si="27"/>
        <v>1.938007824255191</v>
      </c>
      <c r="Y118">
        <f t="shared" si="28"/>
        <v>0.165602</v>
      </c>
      <c r="Z118">
        <f t="shared" si="29"/>
        <v>0.312726</v>
      </c>
      <c r="AA118">
        <f t="shared" si="30"/>
        <v>64.786744999999996</v>
      </c>
      <c r="AB118">
        <f t="shared" si="31"/>
        <v>2.0032900000000002</v>
      </c>
      <c r="AC118">
        <f t="shared" si="32"/>
        <v>32.364249000000001</v>
      </c>
      <c r="AD118">
        <f t="shared" si="33"/>
        <v>0.249225</v>
      </c>
      <c r="AE118">
        <f t="shared" si="34"/>
        <v>0.11816299999999558</v>
      </c>
      <c r="AG118">
        <f t="shared" si="35"/>
        <v>8.2665016048600048E-2</v>
      </c>
      <c r="AH118">
        <f t="shared" si="36"/>
        <v>0.15610620529229419</v>
      </c>
      <c r="AI118">
        <f t="shared" si="37"/>
        <v>1.8884192219900728</v>
      </c>
      <c r="AJ118">
        <f t="shared" si="38"/>
        <v>7.700626700777145E-3</v>
      </c>
      <c r="AK118">
        <f t="shared" si="39"/>
        <v>16.155548622515958</v>
      </c>
      <c r="AM118">
        <f t="shared" si="40"/>
        <v>6.1898238392616503E-2</v>
      </c>
      <c r="AN118">
        <f t="shared" si="41"/>
        <v>1.281744557088286E-2</v>
      </c>
      <c r="AO118">
        <f t="shared" si="42"/>
        <v>1.4779517979854873E-2</v>
      </c>
      <c r="AP118">
        <f t="shared" si="43"/>
        <v>1.7363325810526301E-2</v>
      </c>
    </row>
    <row r="119" spans="1:42" x14ac:dyDescent="0.25">
      <c r="A119" t="s">
        <v>2</v>
      </c>
      <c r="B119">
        <v>94.5</v>
      </c>
      <c r="C119">
        <v>2632.43</v>
      </c>
      <c r="D119">
        <v>105.4</v>
      </c>
      <c r="E119">
        <f t="shared" si="22"/>
        <v>4.0039051370786689</v>
      </c>
      <c r="F119">
        <v>7613.69</v>
      </c>
      <c r="G119">
        <v>66.58</v>
      </c>
      <c r="H119">
        <f t="shared" si="23"/>
        <v>0.87447742159189568</v>
      </c>
      <c r="I119">
        <v>641208.99</v>
      </c>
      <c r="J119">
        <v>1241.17</v>
      </c>
      <c r="K119">
        <f t="shared" si="24"/>
        <v>0.19356715507061123</v>
      </c>
      <c r="L119">
        <v>0</v>
      </c>
      <c r="M119">
        <v>9451.86</v>
      </c>
      <c r="O119">
        <v>29960.91</v>
      </c>
      <c r="P119">
        <v>684.86</v>
      </c>
      <c r="Q119">
        <f t="shared" si="25"/>
        <v>2.2858451228617556</v>
      </c>
      <c r="R119">
        <v>314678.17</v>
      </c>
      <c r="S119">
        <v>1085.58</v>
      </c>
      <c r="T119">
        <f t="shared" si="26"/>
        <v>0.34498103252602491</v>
      </c>
      <c r="U119">
        <v>2574.4499999999998</v>
      </c>
      <c r="V119">
        <v>50.54</v>
      </c>
      <c r="W119">
        <f t="shared" si="27"/>
        <v>1.9631377575792888</v>
      </c>
      <c r="Y119">
        <f t="shared" si="28"/>
        <v>0.263243</v>
      </c>
      <c r="Z119">
        <f t="shared" si="29"/>
        <v>0.76136899999999996</v>
      </c>
      <c r="AA119">
        <f t="shared" si="30"/>
        <v>64.120898999999994</v>
      </c>
      <c r="AB119">
        <f t="shared" si="31"/>
        <v>2.9960909999999998</v>
      </c>
      <c r="AC119">
        <f t="shared" si="32"/>
        <v>31.467816999999997</v>
      </c>
      <c r="AD119">
        <f t="shared" si="33"/>
        <v>0.25744499999999998</v>
      </c>
      <c r="AE119">
        <f t="shared" si="34"/>
        <v>0.13313599999999326</v>
      </c>
      <c r="AG119">
        <f t="shared" si="35"/>
        <v>8.7862151049484138E-2</v>
      </c>
      <c r="AH119">
        <f t="shared" si="36"/>
        <v>0.25412078605089095</v>
      </c>
      <c r="AI119">
        <f t="shared" si="37"/>
        <v>2.8922668409036518</v>
      </c>
      <c r="AJ119">
        <f t="shared" si="38"/>
        <v>8.1812157481403937E-3</v>
      </c>
      <c r="AK119">
        <f t="shared" si="39"/>
        <v>10.502957687199753</v>
      </c>
      <c r="AM119">
        <f t="shared" si="40"/>
        <v>9.5211275697961506E-2</v>
      </c>
      <c r="AN119">
        <f t="shared" si="41"/>
        <v>1.6546683235128767E-2</v>
      </c>
      <c r="AO119">
        <f t="shared" si="42"/>
        <v>3.2560631708262441E-2</v>
      </c>
      <c r="AP119">
        <f t="shared" si="43"/>
        <v>3.2376379969414462E-2</v>
      </c>
    </row>
    <row r="120" spans="1:42" x14ac:dyDescent="0.25">
      <c r="A120" t="s">
        <v>2</v>
      </c>
      <c r="B120">
        <v>94.8</v>
      </c>
      <c r="C120">
        <v>2999.53</v>
      </c>
      <c r="D120">
        <v>104.71</v>
      </c>
      <c r="E120">
        <f t="shared" si="22"/>
        <v>3.4908802379039381</v>
      </c>
      <c r="F120">
        <v>11988.07</v>
      </c>
      <c r="G120">
        <v>81.02</v>
      </c>
      <c r="H120">
        <f t="shared" si="23"/>
        <v>0.67583856283788801</v>
      </c>
      <c r="I120">
        <v>610804.49</v>
      </c>
      <c r="J120">
        <v>1204.92</v>
      </c>
      <c r="K120">
        <f t="shared" si="24"/>
        <v>0.19726770508841546</v>
      </c>
      <c r="L120">
        <v>0</v>
      </c>
      <c r="M120">
        <v>7598.37</v>
      </c>
      <c r="O120">
        <v>35102.879999999997</v>
      </c>
      <c r="P120">
        <v>660.44</v>
      </c>
      <c r="Q120">
        <f t="shared" si="25"/>
        <v>1.8814410669437953</v>
      </c>
      <c r="R120">
        <v>336857.35</v>
      </c>
      <c r="S120">
        <v>1052.9000000000001</v>
      </c>
      <c r="T120">
        <f t="shared" si="26"/>
        <v>0.31256554146733034</v>
      </c>
      <c r="U120">
        <v>1024.06</v>
      </c>
      <c r="V120">
        <v>44.92</v>
      </c>
      <c r="W120">
        <f t="shared" si="27"/>
        <v>4.3864617307579641</v>
      </c>
      <c r="Y120">
        <f t="shared" si="28"/>
        <v>0.29995300000000003</v>
      </c>
      <c r="Z120">
        <f t="shared" si="29"/>
        <v>1.198807</v>
      </c>
      <c r="AA120">
        <f t="shared" si="30"/>
        <v>61.080449000000002</v>
      </c>
      <c r="AB120">
        <f t="shared" si="31"/>
        <v>3.5102879999999996</v>
      </c>
      <c r="AC120">
        <f t="shared" si="32"/>
        <v>33.685735000000001</v>
      </c>
      <c r="AD120">
        <f t="shared" si="33"/>
        <v>0.102406</v>
      </c>
      <c r="AE120">
        <f t="shared" si="34"/>
        <v>0.12236200000000963</v>
      </c>
      <c r="AG120">
        <f t="shared" si="35"/>
        <v>8.5449683900580248E-2</v>
      </c>
      <c r="AH120">
        <f t="shared" si="36"/>
        <v>0.34151243430738448</v>
      </c>
      <c r="AI120">
        <f t="shared" si="37"/>
        <v>3.9966494750844297</v>
      </c>
      <c r="AJ120">
        <f t="shared" si="38"/>
        <v>3.040040539415275E-3</v>
      </c>
      <c r="AK120">
        <f t="shared" si="39"/>
        <v>9.596288110833072</v>
      </c>
      <c r="AM120">
        <f t="shared" si="40"/>
        <v>0.10420695882099648</v>
      </c>
      <c r="AN120">
        <f t="shared" si="41"/>
        <v>1.1944492230910207E-2</v>
      </c>
      <c r="AO120">
        <f t="shared" si="42"/>
        <v>4.4492423870222814E-2</v>
      </c>
      <c r="AP120">
        <f t="shared" si="43"/>
        <v>3.8628012718143152E-2</v>
      </c>
    </row>
    <row r="121" spans="1:42" x14ac:dyDescent="0.25">
      <c r="A121" t="s">
        <v>2</v>
      </c>
      <c r="B121">
        <v>95.1</v>
      </c>
      <c r="C121">
        <v>5004.66</v>
      </c>
      <c r="D121">
        <v>144.18</v>
      </c>
      <c r="E121">
        <f t="shared" si="22"/>
        <v>2.8809149872319</v>
      </c>
      <c r="F121">
        <v>28603.98</v>
      </c>
      <c r="G121">
        <v>174.29</v>
      </c>
      <c r="H121">
        <f t="shared" si="23"/>
        <v>0.60932080081163531</v>
      </c>
      <c r="I121">
        <v>714879.78</v>
      </c>
      <c r="J121">
        <v>1409.82</v>
      </c>
      <c r="K121">
        <f t="shared" si="24"/>
        <v>0.19721078137082013</v>
      </c>
      <c r="L121">
        <v>0</v>
      </c>
      <c r="M121">
        <v>12928.61</v>
      </c>
      <c r="O121">
        <v>26893.73</v>
      </c>
      <c r="P121">
        <v>813.38</v>
      </c>
      <c r="Q121">
        <f t="shared" si="25"/>
        <v>3.0244224211368227</v>
      </c>
      <c r="R121">
        <v>215105.83</v>
      </c>
      <c r="S121">
        <v>1082.93</v>
      </c>
      <c r="T121">
        <f t="shared" si="26"/>
        <v>0.50344056225719225</v>
      </c>
      <c r="U121">
        <v>5514.31</v>
      </c>
      <c r="V121">
        <v>60.47</v>
      </c>
      <c r="W121">
        <f t="shared" si="27"/>
        <v>1.096601388024975</v>
      </c>
      <c r="Y121">
        <f t="shared" si="28"/>
        <v>0.50046599999999997</v>
      </c>
      <c r="Z121">
        <f t="shared" si="29"/>
        <v>2.860398</v>
      </c>
      <c r="AA121">
        <f t="shared" si="30"/>
        <v>71.487977999999998</v>
      </c>
      <c r="AB121">
        <f t="shared" si="31"/>
        <v>2.6893729999999998</v>
      </c>
      <c r="AC121">
        <f t="shared" si="32"/>
        <v>21.510583</v>
      </c>
      <c r="AD121">
        <f t="shared" si="33"/>
        <v>0.551431</v>
      </c>
      <c r="AE121">
        <f t="shared" si="34"/>
        <v>0.39977100000000121</v>
      </c>
      <c r="AG121">
        <f t="shared" si="35"/>
        <v>0.18609021507987178</v>
      </c>
      <c r="AH121">
        <f t="shared" si="36"/>
        <v>1.0635928894950608</v>
      </c>
      <c r="AI121">
        <f t="shared" si="37"/>
        <v>5.7154691827217032</v>
      </c>
      <c r="AJ121">
        <f t="shared" si="38"/>
        <v>2.5635334941874893E-2</v>
      </c>
      <c r="AK121">
        <f t="shared" si="39"/>
        <v>7.9983635590897952</v>
      </c>
      <c r="AM121">
        <f t="shared" si="40"/>
        <v>0.1250255746206414</v>
      </c>
      <c r="AN121">
        <f t="shared" si="41"/>
        <v>4.8901371013514612E-2</v>
      </c>
      <c r="AO121">
        <f t="shared" si="42"/>
        <v>0.15624234824318803</v>
      </c>
      <c r="AP121">
        <f t="shared" si="43"/>
        <v>0.15861164711342321</v>
      </c>
    </row>
    <row r="122" spans="1:42" x14ac:dyDescent="0.25">
      <c r="A122" t="s">
        <v>2</v>
      </c>
      <c r="B122">
        <v>96.3</v>
      </c>
      <c r="C122">
        <v>2161.2399999999998</v>
      </c>
      <c r="D122">
        <v>96.9</v>
      </c>
      <c r="E122">
        <f t="shared" si="22"/>
        <v>4.4835372286280109</v>
      </c>
      <c r="F122">
        <v>13817.66</v>
      </c>
      <c r="G122">
        <v>92.77</v>
      </c>
      <c r="H122">
        <f t="shared" si="23"/>
        <v>0.67138719580594686</v>
      </c>
      <c r="I122">
        <v>628981.17000000004</v>
      </c>
      <c r="J122">
        <v>1280.82</v>
      </c>
      <c r="K122">
        <f t="shared" si="24"/>
        <v>0.20363407699470557</v>
      </c>
      <c r="L122">
        <v>0</v>
      </c>
      <c r="M122">
        <v>9254.75</v>
      </c>
      <c r="O122">
        <v>31548.93</v>
      </c>
      <c r="P122">
        <v>700.74</v>
      </c>
      <c r="Q122">
        <f t="shared" si="25"/>
        <v>2.221121286839205</v>
      </c>
      <c r="R122">
        <v>321386.83</v>
      </c>
      <c r="S122">
        <v>1114.76</v>
      </c>
      <c r="T122">
        <f t="shared" si="26"/>
        <v>0.34685926613732115</v>
      </c>
      <c r="U122">
        <v>978.98</v>
      </c>
      <c r="V122">
        <v>47.13</v>
      </c>
      <c r="W122">
        <f t="shared" si="27"/>
        <v>4.814194365564159</v>
      </c>
      <c r="Y122">
        <f t="shared" si="28"/>
        <v>0.21612399999999998</v>
      </c>
      <c r="Z122">
        <f t="shared" si="29"/>
        <v>1.381766</v>
      </c>
      <c r="AA122">
        <f t="shared" si="30"/>
        <v>62.898117000000006</v>
      </c>
      <c r="AB122">
        <f t="shared" si="31"/>
        <v>3.1548929999999999</v>
      </c>
      <c r="AC122">
        <f t="shared" si="32"/>
        <v>32.138683</v>
      </c>
      <c r="AD122">
        <f t="shared" si="33"/>
        <v>9.7897999999999999E-2</v>
      </c>
      <c r="AE122">
        <f t="shared" si="34"/>
        <v>0.11251899999999182</v>
      </c>
      <c r="AG122">
        <f t="shared" si="35"/>
        <v>6.850438350841058E-2</v>
      </c>
      <c r="AH122">
        <f t="shared" si="36"/>
        <v>0.43797555099333002</v>
      </c>
      <c r="AI122">
        <f t="shared" si="37"/>
        <v>6.3933945327682267</v>
      </c>
      <c r="AJ122">
        <f t="shared" si="38"/>
        <v>3.0461111303160741E-3</v>
      </c>
      <c r="AK122">
        <f t="shared" si="39"/>
        <v>10.186932805645073</v>
      </c>
      <c r="AM122">
        <f t="shared" si="40"/>
        <v>9.81649745884111E-2</v>
      </c>
      <c r="AN122">
        <f t="shared" si="41"/>
        <v>9.7708421966139665E-3</v>
      </c>
      <c r="AO122">
        <f t="shared" si="42"/>
        <v>4.9718589899903486E-2</v>
      </c>
      <c r="AP122">
        <f t="shared" si="43"/>
        <v>4.6039969963921665E-2</v>
      </c>
    </row>
    <row r="123" spans="1:42" x14ac:dyDescent="0.25">
      <c r="A123" t="s">
        <v>2</v>
      </c>
      <c r="B123">
        <v>96.6</v>
      </c>
      <c r="C123">
        <v>2453.7399999999998</v>
      </c>
      <c r="D123">
        <v>101.21</v>
      </c>
      <c r="E123">
        <f t="shared" si="22"/>
        <v>4.1247238908767843</v>
      </c>
      <c r="F123">
        <v>13944.89</v>
      </c>
      <c r="G123">
        <v>92.76</v>
      </c>
      <c r="H123">
        <f t="shared" si="23"/>
        <v>0.66518990110355836</v>
      </c>
      <c r="I123">
        <v>632678.81999999995</v>
      </c>
      <c r="J123">
        <v>1258.1400000000001</v>
      </c>
      <c r="K123">
        <f t="shared" si="24"/>
        <v>0.19885919367428803</v>
      </c>
      <c r="L123">
        <v>0</v>
      </c>
      <c r="M123">
        <v>9321.17</v>
      </c>
      <c r="O123">
        <v>31695.99</v>
      </c>
      <c r="P123">
        <v>693.28</v>
      </c>
      <c r="Q123">
        <f t="shared" si="25"/>
        <v>2.1872798420241804</v>
      </c>
      <c r="R123">
        <v>317096.06</v>
      </c>
      <c r="S123">
        <v>1090.95</v>
      </c>
      <c r="T123">
        <f t="shared" si="26"/>
        <v>0.34404400988142209</v>
      </c>
      <c r="U123">
        <v>832.85</v>
      </c>
      <c r="V123">
        <v>45.95</v>
      </c>
      <c r="W123">
        <f t="shared" si="27"/>
        <v>5.5171999759860721</v>
      </c>
      <c r="Y123">
        <f t="shared" si="28"/>
        <v>0.24537399999999998</v>
      </c>
      <c r="Z123">
        <f t="shared" si="29"/>
        <v>1.3944889999999999</v>
      </c>
      <c r="AA123">
        <f t="shared" si="30"/>
        <v>63.267881999999993</v>
      </c>
      <c r="AB123">
        <f t="shared" si="31"/>
        <v>3.1695990000000003</v>
      </c>
      <c r="AC123">
        <f t="shared" si="32"/>
        <v>31.709606000000001</v>
      </c>
      <c r="AD123">
        <f t="shared" si="33"/>
        <v>8.3284999999999998E-2</v>
      </c>
      <c r="AE123">
        <f t="shared" si="34"/>
        <v>0.12976500000000613</v>
      </c>
      <c r="AG123">
        <f t="shared" si="35"/>
        <v>7.7414840173788538E-2</v>
      </c>
      <c r="AH123">
        <f t="shared" si="36"/>
        <v>0.43995754668019516</v>
      </c>
      <c r="AI123">
        <f t="shared" si="37"/>
        <v>5.6831163855991269</v>
      </c>
      <c r="AJ123">
        <f t="shared" si="38"/>
        <v>2.6264911648539563E-3</v>
      </c>
      <c r="AK123">
        <f t="shared" si="39"/>
        <v>10.004295811552186</v>
      </c>
      <c r="AM123">
        <f t="shared" si="40"/>
        <v>9.9957060330550948E-2</v>
      </c>
      <c r="AN123">
        <f t="shared" si="41"/>
        <v>1.0364651014585296E-2</v>
      </c>
      <c r="AO123">
        <f t="shared" si="42"/>
        <v>5.1715022886124784E-2</v>
      </c>
      <c r="AP123">
        <f t="shared" si="43"/>
        <v>4.6603354201247407E-2</v>
      </c>
    </row>
    <row r="124" spans="1:42" x14ac:dyDescent="0.25">
      <c r="A124" t="s">
        <v>2</v>
      </c>
      <c r="B124">
        <v>96.9</v>
      </c>
      <c r="C124">
        <v>2666.25</v>
      </c>
      <c r="D124">
        <v>120.55</v>
      </c>
      <c r="E124">
        <f t="shared" si="22"/>
        <v>4.5213314580403186</v>
      </c>
      <c r="F124">
        <v>47823.02</v>
      </c>
      <c r="G124">
        <v>608.98</v>
      </c>
      <c r="H124">
        <f t="shared" si="23"/>
        <v>1.2734034780739487</v>
      </c>
      <c r="I124">
        <v>806811.99</v>
      </c>
      <c r="J124">
        <v>8871.57</v>
      </c>
      <c r="K124">
        <f t="shared" si="24"/>
        <v>1.099583311844436</v>
      </c>
      <c r="L124">
        <v>23643.49</v>
      </c>
      <c r="M124">
        <v>10591.82</v>
      </c>
      <c r="N124">
        <f t="shared" si="44"/>
        <v>44.798039544923355</v>
      </c>
      <c r="O124">
        <v>23454.09</v>
      </c>
      <c r="P124">
        <v>1050.4000000000001</v>
      </c>
      <c r="Q124">
        <f t="shared" si="25"/>
        <v>4.4785365793343512</v>
      </c>
      <c r="R124">
        <v>75824.97</v>
      </c>
      <c r="S124">
        <v>1093.18</v>
      </c>
      <c r="T124">
        <f t="shared" si="26"/>
        <v>1.4417150445295264</v>
      </c>
      <c r="U124">
        <v>11893.91</v>
      </c>
      <c r="V124">
        <v>161.83000000000001</v>
      </c>
      <c r="W124">
        <f t="shared" si="27"/>
        <v>1.3606122797297104</v>
      </c>
      <c r="Y124">
        <f t="shared" si="28"/>
        <v>0.266625</v>
      </c>
      <c r="Z124">
        <f t="shared" si="29"/>
        <v>4.7823019999999996</v>
      </c>
      <c r="AA124">
        <f t="shared" si="30"/>
        <v>80.681198999999992</v>
      </c>
      <c r="AB124">
        <f t="shared" si="31"/>
        <v>2.3454090000000001</v>
      </c>
      <c r="AC124">
        <f t="shared" si="32"/>
        <v>7.582497</v>
      </c>
      <c r="AD124">
        <f t="shared" si="33"/>
        <v>1.1893910000000001</v>
      </c>
      <c r="AE124">
        <f t="shared" si="34"/>
        <v>3.1525769999999937</v>
      </c>
      <c r="AG124">
        <f t="shared" si="35"/>
        <v>0.11367953307930515</v>
      </c>
      <c r="AH124">
        <f t="shared" si="36"/>
        <v>2.0390055636351696</v>
      </c>
      <c r="AI124">
        <f t="shared" si="37"/>
        <v>17.936435067979371</v>
      </c>
      <c r="AJ124">
        <f t="shared" si="38"/>
        <v>0.1568600686554838</v>
      </c>
      <c r="AK124">
        <f t="shared" si="39"/>
        <v>3.2329103367472367</v>
      </c>
      <c r="AM124">
        <f t="shared" si="40"/>
        <v>0.30931881674334982</v>
      </c>
      <c r="AN124">
        <f t="shared" si="41"/>
        <v>0.19202328731551097</v>
      </c>
      <c r="AO124">
        <f t="shared" si="42"/>
        <v>0.66586600693676501</v>
      </c>
      <c r="AP124">
        <f t="shared" si="43"/>
        <v>0.78756285693222161</v>
      </c>
    </row>
    <row r="125" spans="1:42" x14ac:dyDescent="0.25">
      <c r="A125" t="s">
        <v>2</v>
      </c>
      <c r="B125">
        <v>97.2</v>
      </c>
      <c r="C125">
        <v>1295.96</v>
      </c>
      <c r="D125">
        <v>70.91</v>
      </c>
      <c r="E125">
        <f t="shared" si="22"/>
        <v>5.4716194944288397</v>
      </c>
      <c r="F125">
        <v>51270.32</v>
      </c>
      <c r="G125">
        <v>352.69</v>
      </c>
      <c r="H125">
        <f t="shared" si="23"/>
        <v>0.68790286465931949</v>
      </c>
      <c r="I125">
        <v>722254.34</v>
      </c>
      <c r="J125">
        <v>3942.57</v>
      </c>
      <c r="K125">
        <f t="shared" si="24"/>
        <v>0.54587003243206544</v>
      </c>
      <c r="L125">
        <v>26796.02</v>
      </c>
      <c r="M125">
        <v>5041.3100000000004</v>
      </c>
      <c r="N125">
        <f t="shared" si="44"/>
        <v>18.813652176703854</v>
      </c>
      <c r="O125">
        <v>46233.98</v>
      </c>
      <c r="P125">
        <v>862.72</v>
      </c>
      <c r="Q125">
        <f t="shared" si="25"/>
        <v>1.8659868780494346</v>
      </c>
      <c r="R125">
        <v>132508.26</v>
      </c>
      <c r="S125">
        <v>983.76</v>
      </c>
      <c r="T125">
        <f t="shared" si="26"/>
        <v>0.74241409554393056</v>
      </c>
      <c r="U125">
        <v>10022.26</v>
      </c>
      <c r="V125">
        <v>82.51</v>
      </c>
      <c r="W125">
        <f t="shared" si="27"/>
        <v>0.82326740675256893</v>
      </c>
      <c r="Y125">
        <f t="shared" si="28"/>
        <v>0.12959600000000002</v>
      </c>
      <c r="Z125">
        <f t="shared" si="29"/>
        <v>5.1270319999999998</v>
      </c>
      <c r="AA125">
        <f t="shared" si="30"/>
        <v>72.225433999999993</v>
      </c>
      <c r="AB125">
        <f t="shared" si="31"/>
        <v>4.6233979999999999</v>
      </c>
      <c r="AC125">
        <f t="shared" si="32"/>
        <v>13.250826000000002</v>
      </c>
      <c r="AD125">
        <f t="shared" si="33"/>
        <v>1.0022260000000001</v>
      </c>
      <c r="AE125">
        <f t="shared" si="34"/>
        <v>3.6414880000000096</v>
      </c>
      <c r="AG125">
        <f t="shared" si="35"/>
        <v>2.8030465904081803E-2</v>
      </c>
      <c r="AH125">
        <f t="shared" si="36"/>
        <v>1.1089315693781931</v>
      </c>
      <c r="AI125">
        <f t="shared" si="37"/>
        <v>39.561653137442512</v>
      </c>
      <c r="AJ125">
        <f t="shared" si="38"/>
        <v>7.5634983056905275E-2</v>
      </c>
      <c r="AK125">
        <f t="shared" si="39"/>
        <v>2.8660361924281665</v>
      </c>
      <c r="AM125">
        <f t="shared" si="40"/>
        <v>0.34891394694942035</v>
      </c>
      <c r="AN125">
        <f t="shared" si="41"/>
        <v>8.5415203550329624E-2</v>
      </c>
      <c r="AO125">
        <f t="shared" si="42"/>
        <v>0.39670191126198467</v>
      </c>
      <c r="AP125">
        <f t="shared" si="43"/>
        <v>0.46255667382546567</v>
      </c>
    </row>
    <row r="126" spans="1:42" x14ac:dyDescent="0.25">
      <c r="A126" t="s">
        <v>2</v>
      </c>
      <c r="B126">
        <v>97.5</v>
      </c>
      <c r="C126">
        <v>2677.93</v>
      </c>
      <c r="D126">
        <v>99.53</v>
      </c>
      <c r="E126">
        <f t="shared" si="22"/>
        <v>3.7166766868439427</v>
      </c>
      <c r="F126">
        <v>27061.39</v>
      </c>
      <c r="G126">
        <v>138.66999999999999</v>
      </c>
      <c r="H126">
        <f t="shared" si="23"/>
        <v>0.51242748432360641</v>
      </c>
      <c r="I126">
        <v>643638.56999999995</v>
      </c>
      <c r="J126">
        <v>1292.49</v>
      </c>
      <c r="K126">
        <f t="shared" si="24"/>
        <v>0.20080990485079225</v>
      </c>
      <c r="L126">
        <v>0</v>
      </c>
      <c r="M126">
        <v>10317.719999999999</v>
      </c>
      <c r="O126">
        <v>50969.08</v>
      </c>
      <c r="P126">
        <v>797.02</v>
      </c>
      <c r="Q126">
        <f t="shared" si="25"/>
        <v>1.5637323647984227</v>
      </c>
      <c r="R126">
        <v>269271.82</v>
      </c>
      <c r="S126">
        <v>1008.63</v>
      </c>
      <c r="T126">
        <f t="shared" si="26"/>
        <v>0.37457688665676192</v>
      </c>
      <c r="U126">
        <v>4473.57</v>
      </c>
      <c r="V126">
        <v>53.73</v>
      </c>
      <c r="W126">
        <f t="shared" si="27"/>
        <v>1.2010541916187742</v>
      </c>
      <c r="Y126">
        <f t="shared" si="28"/>
        <v>0.267793</v>
      </c>
      <c r="Z126">
        <f t="shared" si="29"/>
        <v>2.7061389999999999</v>
      </c>
      <c r="AA126">
        <f t="shared" si="30"/>
        <v>64.363856999999996</v>
      </c>
      <c r="AB126">
        <f t="shared" si="31"/>
        <v>5.096908</v>
      </c>
      <c r="AC126">
        <f t="shared" si="32"/>
        <v>26.927182000000002</v>
      </c>
      <c r="AD126">
        <f t="shared" si="33"/>
        <v>0.44735699999999995</v>
      </c>
      <c r="AE126">
        <f t="shared" si="34"/>
        <v>0.19076400000000149</v>
      </c>
      <c r="AG126">
        <f t="shared" si="35"/>
        <v>5.2540285208208581E-2</v>
      </c>
      <c r="AH126">
        <f t="shared" si="36"/>
        <v>0.5309373839982986</v>
      </c>
      <c r="AI126">
        <f t="shared" si="37"/>
        <v>10.105338825137327</v>
      </c>
      <c r="AJ126">
        <f t="shared" si="38"/>
        <v>1.6613583998503816E-2</v>
      </c>
      <c r="AK126">
        <f t="shared" si="39"/>
        <v>5.2830425818947484</v>
      </c>
      <c r="AM126">
        <f t="shared" si="40"/>
        <v>0.18928486463975325</v>
      </c>
      <c r="AN126">
        <f t="shared" si="41"/>
        <v>2.6558664772273609E-2</v>
      </c>
      <c r="AO126">
        <f t="shared" si="42"/>
        <v>0.11044349163607242</v>
      </c>
      <c r="AP126">
        <f t="shared" si="43"/>
        <v>0.11711199486080645</v>
      </c>
    </row>
    <row r="127" spans="1:42" x14ac:dyDescent="0.25">
      <c r="A127" t="s">
        <v>2</v>
      </c>
      <c r="B127">
        <v>97.8</v>
      </c>
      <c r="C127">
        <v>1091.92</v>
      </c>
      <c r="D127">
        <v>158.68</v>
      </c>
      <c r="E127">
        <f t="shared" si="22"/>
        <v>14.532200161183969</v>
      </c>
      <c r="F127">
        <v>43676.13</v>
      </c>
      <c r="G127">
        <v>600.07000000000005</v>
      </c>
      <c r="H127">
        <f t="shared" si="23"/>
        <v>1.3739083568072539</v>
      </c>
      <c r="I127">
        <v>887390.89</v>
      </c>
      <c r="J127">
        <v>2743.55</v>
      </c>
      <c r="K127">
        <f t="shared" si="24"/>
        <v>0.30917040403694024</v>
      </c>
      <c r="L127">
        <v>0</v>
      </c>
      <c r="M127">
        <v>53340.95</v>
      </c>
      <c r="O127">
        <v>5916.63</v>
      </c>
      <c r="P127">
        <v>2477.44</v>
      </c>
      <c r="Q127">
        <f t="shared" si="25"/>
        <v>41.872484843568046</v>
      </c>
      <c r="R127">
        <v>45957.04</v>
      </c>
      <c r="S127">
        <v>1102.06</v>
      </c>
      <c r="T127">
        <f t="shared" si="26"/>
        <v>2.3980221528627603</v>
      </c>
      <c r="U127">
        <v>8302.77</v>
      </c>
      <c r="V127">
        <v>165.11</v>
      </c>
      <c r="W127">
        <f t="shared" si="27"/>
        <v>1.988613438647584</v>
      </c>
      <c r="Y127">
        <f t="shared" si="28"/>
        <v>0.10919200000000001</v>
      </c>
      <c r="Z127">
        <f t="shared" si="29"/>
        <v>4.3676129999999995</v>
      </c>
      <c r="AA127">
        <f t="shared" si="30"/>
        <v>88.739089000000007</v>
      </c>
      <c r="AB127">
        <f t="shared" si="31"/>
        <v>0.59166300000000005</v>
      </c>
      <c r="AC127">
        <f t="shared" si="32"/>
        <v>4.5957040000000005</v>
      </c>
      <c r="AD127">
        <f t="shared" si="33"/>
        <v>0.83027700000000004</v>
      </c>
      <c r="AE127">
        <f t="shared" si="34"/>
        <v>0.7664620000000042</v>
      </c>
      <c r="AG127">
        <f t="shared" si="35"/>
        <v>0.18455100285128528</v>
      </c>
      <c r="AH127">
        <f t="shared" si="36"/>
        <v>7.381926873913021</v>
      </c>
      <c r="AI127">
        <f t="shared" si="37"/>
        <v>39.999386401934203</v>
      </c>
      <c r="AJ127">
        <f t="shared" si="38"/>
        <v>0.1806637242085217</v>
      </c>
      <c r="AK127">
        <f t="shared" si="39"/>
        <v>7.767435178471529</v>
      </c>
      <c r="AM127">
        <f t="shared" si="40"/>
        <v>0.12874262572176101</v>
      </c>
      <c r="AN127">
        <f t="shared" si="41"/>
        <v>0.20442330489518037</v>
      </c>
      <c r="AO127">
        <f t="shared" si="42"/>
        <v>0.974128229320252</v>
      </c>
      <c r="AP127">
        <f t="shared" si="43"/>
        <v>1.131032372842115</v>
      </c>
    </row>
    <row r="128" spans="1:42" x14ac:dyDescent="0.25">
      <c r="A128" t="s">
        <v>2</v>
      </c>
      <c r="B128">
        <v>98.1</v>
      </c>
      <c r="C128">
        <v>1665.18</v>
      </c>
      <c r="D128">
        <v>87.99</v>
      </c>
      <c r="E128">
        <f t="shared" si="22"/>
        <v>5.2841134291788272</v>
      </c>
      <c r="F128">
        <v>1934.25</v>
      </c>
      <c r="G128">
        <v>32.229999999999997</v>
      </c>
      <c r="H128">
        <f t="shared" si="23"/>
        <v>1.6662789194778336</v>
      </c>
      <c r="I128">
        <v>628072.68000000005</v>
      </c>
      <c r="J128">
        <v>1195.3699999999999</v>
      </c>
      <c r="K128">
        <f t="shared" si="24"/>
        <v>0.19032351478812926</v>
      </c>
      <c r="L128">
        <v>0</v>
      </c>
      <c r="M128">
        <v>8190.52</v>
      </c>
      <c r="O128">
        <v>18516.62</v>
      </c>
      <c r="P128">
        <v>596.42999999999995</v>
      </c>
      <c r="Q128">
        <f t="shared" si="25"/>
        <v>3.2210522222738276</v>
      </c>
      <c r="R128">
        <v>348650.39</v>
      </c>
      <c r="S128">
        <v>1106.52</v>
      </c>
      <c r="T128">
        <f t="shared" si="26"/>
        <v>0.31737236834870597</v>
      </c>
      <c r="U128">
        <v>0</v>
      </c>
      <c r="V128">
        <v>263.98</v>
      </c>
      <c r="Y128">
        <f t="shared" si="28"/>
        <v>0.166518</v>
      </c>
      <c r="Z128">
        <f t="shared" si="29"/>
        <v>0.19342500000000001</v>
      </c>
      <c r="AA128">
        <f t="shared" si="30"/>
        <v>62.807268000000008</v>
      </c>
      <c r="AB128">
        <f t="shared" si="31"/>
        <v>1.8516619999999999</v>
      </c>
      <c r="AC128">
        <f t="shared" si="32"/>
        <v>34.865039000000003</v>
      </c>
      <c r="AD128">
        <f t="shared" si="33"/>
        <v>0</v>
      </c>
      <c r="AE128">
        <f t="shared" si="34"/>
        <v>0.11608799999999064</v>
      </c>
      <c r="AG128">
        <f t="shared" si="35"/>
        <v>8.9928939514879069E-2</v>
      </c>
      <c r="AH128">
        <f t="shared" si="36"/>
        <v>0.10446020926065341</v>
      </c>
      <c r="AI128">
        <f t="shared" si="37"/>
        <v>1.1615861348322702</v>
      </c>
      <c r="AJ128">
        <f t="shared" si="38"/>
        <v>0</v>
      </c>
      <c r="AK128">
        <f t="shared" si="39"/>
        <v>18.829051414350999</v>
      </c>
      <c r="AM128">
        <f t="shared" si="40"/>
        <v>5.3109420012408412E-2</v>
      </c>
      <c r="AN128">
        <f t="shared" si="41"/>
        <v>4.7760738199661848E-3</v>
      </c>
      <c r="AO128">
        <f t="shared" si="42"/>
        <v>1.0323894948174301E-2</v>
      </c>
      <c r="AP128">
        <f t="shared" si="43"/>
        <v>5.5478211282081165E-3</v>
      </c>
    </row>
    <row r="129" spans="1:42" x14ac:dyDescent="0.25">
      <c r="A129" t="s">
        <v>2</v>
      </c>
      <c r="B129">
        <v>98.4</v>
      </c>
      <c r="C129">
        <v>1891.83</v>
      </c>
      <c r="D129">
        <v>90.91</v>
      </c>
      <c r="E129">
        <f t="shared" si="22"/>
        <v>4.8054000623734687</v>
      </c>
      <c r="F129">
        <v>5960.57</v>
      </c>
      <c r="G129">
        <v>56.67</v>
      </c>
      <c r="H129">
        <f t="shared" si="23"/>
        <v>0.95074799893298811</v>
      </c>
      <c r="I129">
        <v>622126.56000000006</v>
      </c>
      <c r="J129">
        <v>1207.3599999999999</v>
      </c>
      <c r="K129">
        <f t="shared" si="24"/>
        <v>0.19406983685120271</v>
      </c>
      <c r="L129">
        <v>0</v>
      </c>
      <c r="M129">
        <v>7915.92</v>
      </c>
      <c r="O129">
        <v>19468.57</v>
      </c>
      <c r="P129">
        <v>596.94000000000005</v>
      </c>
      <c r="Q129">
        <f t="shared" si="25"/>
        <v>3.0661728108433239</v>
      </c>
      <c r="R129">
        <v>340663.39</v>
      </c>
      <c r="S129">
        <v>1090.17</v>
      </c>
      <c r="T129">
        <f t="shared" si="26"/>
        <v>0.32001384122902082</v>
      </c>
      <c r="U129">
        <v>8827.9699999999993</v>
      </c>
      <c r="V129">
        <v>68.31</v>
      </c>
      <c r="W129">
        <f t="shared" si="27"/>
        <v>0.77379057699561737</v>
      </c>
      <c r="Y129">
        <f t="shared" si="28"/>
        <v>0.18918299999999999</v>
      </c>
      <c r="Z129">
        <f t="shared" si="29"/>
        <v>0.59605699999999995</v>
      </c>
      <c r="AA129">
        <f t="shared" si="30"/>
        <v>62.212656000000003</v>
      </c>
      <c r="AB129">
        <f t="shared" si="31"/>
        <v>1.9468570000000001</v>
      </c>
      <c r="AC129">
        <f t="shared" si="32"/>
        <v>34.066338999999999</v>
      </c>
      <c r="AD129">
        <f t="shared" si="33"/>
        <v>0.88279699999999994</v>
      </c>
      <c r="AE129">
        <f t="shared" si="34"/>
        <v>0.10611099999999851</v>
      </c>
      <c r="AG129">
        <f t="shared" si="35"/>
        <v>9.7173546901493019E-2</v>
      </c>
      <c r="AH129">
        <f t="shared" si="36"/>
        <v>0.3061637295394577</v>
      </c>
      <c r="AI129">
        <f t="shared" si="37"/>
        <v>3.1506900725752311</v>
      </c>
      <c r="AJ129">
        <f t="shared" si="38"/>
        <v>2.5914055513860761E-2</v>
      </c>
      <c r="AK129">
        <f t="shared" si="39"/>
        <v>17.498120817296805</v>
      </c>
      <c r="AM129">
        <f t="shared" si="40"/>
        <v>5.7148993908620466E-2</v>
      </c>
      <c r="AN129">
        <f t="shared" si="41"/>
        <v>3.146742595381323E-2</v>
      </c>
      <c r="AO129">
        <f t="shared" si="42"/>
        <v>2.3050319554443463E-2</v>
      </c>
      <c r="AP129">
        <f t="shared" si="43"/>
        <v>4.3411004628351756E-2</v>
      </c>
    </row>
    <row r="130" spans="1:42" x14ac:dyDescent="0.25">
      <c r="A130" t="s">
        <v>2</v>
      </c>
      <c r="B130">
        <v>98.7</v>
      </c>
      <c r="C130">
        <v>1857.94</v>
      </c>
      <c r="D130">
        <v>91.3</v>
      </c>
      <c r="E130">
        <f t="shared" ref="E130:E191" si="45">(D130/C130)*100</f>
        <v>4.9140445870157272</v>
      </c>
      <c r="F130">
        <v>3483.73</v>
      </c>
      <c r="G130">
        <v>43.33</v>
      </c>
      <c r="H130">
        <f t="shared" si="23"/>
        <v>1.243781808578736</v>
      </c>
      <c r="I130">
        <v>643983.47</v>
      </c>
      <c r="J130">
        <v>1201.81</v>
      </c>
      <c r="K130">
        <f t="shared" si="24"/>
        <v>0.18662124976592953</v>
      </c>
      <c r="L130">
        <v>0</v>
      </c>
      <c r="M130">
        <v>9059.84</v>
      </c>
      <c r="O130">
        <v>20425.2</v>
      </c>
      <c r="P130">
        <v>620.30999999999995</v>
      </c>
      <c r="Q130">
        <f t="shared" si="25"/>
        <v>3.0369837259855466</v>
      </c>
      <c r="R130">
        <v>326116.56</v>
      </c>
      <c r="S130">
        <v>1088.2</v>
      </c>
      <c r="T130">
        <f t="shared" si="26"/>
        <v>0.33368437346450608</v>
      </c>
      <c r="U130">
        <v>3030.73</v>
      </c>
      <c r="V130">
        <v>51.83</v>
      </c>
      <c r="W130">
        <f t="shared" si="27"/>
        <v>1.7101490400002639</v>
      </c>
      <c r="Y130">
        <f t="shared" si="28"/>
        <v>0.18579400000000001</v>
      </c>
      <c r="Z130">
        <f t="shared" si="29"/>
        <v>0.34837299999999999</v>
      </c>
      <c r="AA130">
        <f t="shared" si="30"/>
        <v>64.398347000000001</v>
      </c>
      <c r="AB130">
        <f t="shared" si="31"/>
        <v>2.0425200000000001</v>
      </c>
      <c r="AC130">
        <f t="shared" si="32"/>
        <v>32.611655999999996</v>
      </c>
      <c r="AD130">
        <f t="shared" si="33"/>
        <v>0.30307299999999998</v>
      </c>
      <c r="AE130">
        <f t="shared" si="34"/>
        <v>0.11023700000001213</v>
      </c>
      <c r="AG130">
        <f t="shared" si="35"/>
        <v>9.0963123984098074E-2</v>
      </c>
      <c r="AH130">
        <f t="shared" si="36"/>
        <v>0.17056038618960892</v>
      </c>
      <c r="AI130">
        <f t="shared" si="37"/>
        <v>1.8750497863224862</v>
      </c>
      <c r="AJ130">
        <f t="shared" si="38"/>
        <v>9.2933949750972477E-3</v>
      </c>
      <c r="AK130">
        <f t="shared" si="39"/>
        <v>15.966382703718935</v>
      </c>
      <c r="AM130">
        <f t="shared" si="40"/>
        <v>6.2631594053365464E-2</v>
      </c>
      <c r="AN130">
        <f t="shared" si="41"/>
        <v>1.499056043029523E-2</v>
      </c>
      <c r="AO130">
        <f t="shared" si="42"/>
        <v>1.6379634324610808E-2</v>
      </c>
      <c r="AP130">
        <f t="shared" si="43"/>
        <v>1.9975863844510073E-2</v>
      </c>
    </row>
    <row r="131" spans="1:42" x14ac:dyDescent="0.25">
      <c r="A131" t="s">
        <v>2</v>
      </c>
      <c r="B131">
        <v>99</v>
      </c>
      <c r="C131">
        <v>1192.8800000000001</v>
      </c>
      <c r="D131">
        <v>81.94</v>
      </c>
      <c r="E131">
        <f t="shared" si="45"/>
        <v>6.8690899336060625</v>
      </c>
      <c r="F131">
        <v>2987.55</v>
      </c>
      <c r="G131">
        <v>41.24</v>
      </c>
      <c r="H131">
        <f t="shared" ref="H131:H194" si="46">(G131/F131)*100</f>
        <v>1.3803953071915114</v>
      </c>
      <c r="I131">
        <v>649766.62</v>
      </c>
      <c r="J131">
        <v>1218.9100000000001</v>
      </c>
      <c r="K131">
        <f t="shared" ref="K131:K194" si="47">(J131/I131)*100</f>
        <v>0.18759196955977828</v>
      </c>
      <c r="L131">
        <v>0</v>
      </c>
      <c r="M131">
        <v>9423.4599999999991</v>
      </c>
      <c r="O131">
        <v>12894.51</v>
      </c>
      <c r="P131">
        <v>588.04</v>
      </c>
      <c r="Q131">
        <f t="shared" ref="Q131:Q194" si="48">(P131/O131)*100</f>
        <v>4.5603904297255182</v>
      </c>
      <c r="R131">
        <v>328687.35999999999</v>
      </c>
      <c r="S131">
        <v>1126.0899999999999</v>
      </c>
      <c r="T131">
        <f t="shared" ref="T131:T194" si="49">(S131/R131)*100</f>
        <v>0.34260216151908002</v>
      </c>
      <c r="U131">
        <v>3428.78</v>
      </c>
      <c r="V131">
        <v>54.26</v>
      </c>
      <c r="W131">
        <f t="shared" ref="W131:W194" si="50">(V131/U131)*100</f>
        <v>1.5824870653701899</v>
      </c>
      <c r="Y131">
        <f t="shared" ref="Y131:Y194" si="51">C131/10000</f>
        <v>0.11928800000000001</v>
      </c>
      <c r="Z131">
        <f t="shared" ref="Z131:Z194" si="52">F131/10000</f>
        <v>0.29875499999999999</v>
      </c>
      <c r="AA131">
        <f t="shared" ref="AA131:AA194" si="53">I131/10000</f>
        <v>64.976662000000005</v>
      </c>
      <c r="AB131">
        <f t="shared" ref="AB131:AB194" si="54">O131/10000</f>
        <v>1.2894510000000001</v>
      </c>
      <c r="AC131">
        <f t="shared" ref="AC131:AC194" si="55">R131/10000</f>
        <v>32.868735999999998</v>
      </c>
      <c r="AD131">
        <f t="shared" ref="AD131:AD194" si="56">U131/10000</f>
        <v>0.34287800000000002</v>
      </c>
      <c r="AE131">
        <f t="shared" ref="AE131:AE194" si="57">100-(Y131+Z131+AA131+AB131+AC131+AD131)</f>
        <v>0.10423000000000116</v>
      </c>
      <c r="AG131">
        <f t="shared" ref="AG131:AG194" si="58">C131/O131</f>
        <v>9.2510688657420875E-2</v>
      </c>
      <c r="AH131">
        <f t="shared" ref="AH131:AH194" si="59">F131/O131</f>
        <v>0.23169162690168144</v>
      </c>
      <c r="AI131">
        <f t="shared" ref="AI131:AI194" si="60">F131/C131</f>
        <v>2.504484944001073</v>
      </c>
      <c r="AJ131">
        <f t="shared" ref="AJ131:AJ194" si="61">U131/R131</f>
        <v>1.0431736711749427E-2</v>
      </c>
      <c r="AK131">
        <f t="shared" ref="AK131:AK194" si="62">R131/O131</f>
        <v>25.490488587778827</v>
      </c>
      <c r="AM131">
        <f t="shared" ref="AM131:AM194" si="63">O131/R131</f>
        <v>3.923031904847208E-2</v>
      </c>
      <c r="AN131">
        <f t="shared" ref="AN131:AN194" si="64">(U131+C131)/R131</f>
        <v>1.4060960543173915E-2</v>
      </c>
      <c r="AO131">
        <f t="shared" ref="AO131:AO194" si="65">(F131+C131)/R131</f>
        <v>1.2718560275637008E-2</v>
      </c>
      <c r="AP131">
        <f t="shared" ref="AP131:AP194" si="66">(U131+F131)/R131</f>
        <v>1.9521073155961945E-2</v>
      </c>
    </row>
    <row r="132" spans="1:42" x14ac:dyDescent="0.25">
      <c r="A132" t="s">
        <v>2</v>
      </c>
      <c r="B132">
        <v>99.3</v>
      </c>
      <c r="C132">
        <v>1438.36</v>
      </c>
      <c r="D132">
        <v>85.99</v>
      </c>
      <c r="E132">
        <f t="shared" si="45"/>
        <v>5.978336438721878</v>
      </c>
      <c r="F132">
        <v>3644.72</v>
      </c>
      <c r="G132">
        <v>45.35</v>
      </c>
      <c r="H132">
        <f t="shared" si="46"/>
        <v>1.2442656774731669</v>
      </c>
      <c r="I132">
        <v>648398.59</v>
      </c>
      <c r="J132">
        <v>1223.45</v>
      </c>
      <c r="K132">
        <f t="shared" si="47"/>
        <v>0.18868794887416399</v>
      </c>
      <c r="L132">
        <v>0</v>
      </c>
      <c r="M132">
        <v>9157.23</v>
      </c>
      <c r="O132">
        <v>18671.68</v>
      </c>
      <c r="P132">
        <v>623.95000000000005</v>
      </c>
      <c r="Q132">
        <f t="shared" si="48"/>
        <v>3.3416918027729698</v>
      </c>
      <c r="R132">
        <v>321897.76</v>
      </c>
      <c r="S132">
        <v>1107.48</v>
      </c>
      <c r="T132">
        <f t="shared" si="49"/>
        <v>0.34404712850440461</v>
      </c>
      <c r="U132">
        <v>4924</v>
      </c>
      <c r="V132">
        <v>58.26</v>
      </c>
      <c r="W132">
        <f t="shared" si="50"/>
        <v>1.1831844029244516</v>
      </c>
      <c r="Y132">
        <f t="shared" si="51"/>
        <v>0.14383599999999999</v>
      </c>
      <c r="Z132">
        <f t="shared" si="52"/>
        <v>0.36447199999999996</v>
      </c>
      <c r="AA132">
        <f t="shared" si="53"/>
        <v>64.83985899999999</v>
      </c>
      <c r="AB132">
        <f t="shared" si="54"/>
        <v>1.8671679999999999</v>
      </c>
      <c r="AC132">
        <f t="shared" si="55"/>
        <v>32.189776000000002</v>
      </c>
      <c r="AD132">
        <f t="shared" si="56"/>
        <v>0.4924</v>
      </c>
      <c r="AE132">
        <f t="shared" si="57"/>
        <v>0.10248899999999139</v>
      </c>
      <c r="AG132">
        <f t="shared" si="58"/>
        <v>7.7034310785103421E-2</v>
      </c>
      <c r="AH132">
        <f t="shared" si="59"/>
        <v>0.19520043188400829</v>
      </c>
      <c r="AI132">
        <f t="shared" si="60"/>
        <v>2.5339414332990349</v>
      </c>
      <c r="AJ132">
        <f t="shared" si="61"/>
        <v>1.5296782431788279E-2</v>
      </c>
      <c r="AK132">
        <f t="shared" si="62"/>
        <v>17.2398927145281</v>
      </c>
      <c r="AM132">
        <f t="shared" si="63"/>
        <v>5.8005001339555766E-2</v>
      </c>
      <c r="AN132">
        <f t="shared" si="64"/>
        <v>1.9765157732069959E-2</v>
      </c>
      <c r="AO132">
        <f t="shared" si="65"/>
        <v>1.5790976613195444E-2</v>
      </c>
      <c r="AP132">
        <f t="shared" si="66"/>
        <v>2.6619383744702043E-2</v>
      </c>
    </row>
    <row r="133" spans="1:42" x14ac:dyDescent="0.25">
      <c r="A133" t="s">
        <v>2</v>
      </c>
      <c r="B133">
        <v>99.6</v>
      </c>
      <c r="C133">
        <v>1340.91</v>
      </c>
      <c r="D133">
        <v>83.84</v>
      </c>
      <c r="E133">
        <f t="shared" si="45"/>
        <v>6.2524703373082451</v>
      </c>
      <c r="F133">
        <v>4630.41</v>
      </c>
      <c r="G133">
        <v>50.99</v>
      </c>
      <c r="H133">
        <f t="shared" si="46"/>
        <v>1.1011983820007301</v>
      </c>
      <c r="I133">
        <v>644443.34</v>
      </c>
      <c r="J133">
        <v>1232.92</v>
      </c>
      <c r="K133">
        <f t="shared" si="47"/>
        <v>0.19131550028897809</v>
      </c>
      <c r="L133">
        <v>0</v>
      </c>
      <c r="M133">
        <v>9427.41</v>
      </c>
      <c r="O133">
        <v>22770.75</v>
      </c>
      <c r="P133">
        <v>650.96</v>
      </c>
      <c r="Q133">
        <f t="shared" si="48"/>
        <v>2.8587552012999136</v>
      </c>
      <c r="R133">
        <v>323199.86</v>
      </c>
      <c r="S133">
        <v>1108.69</v>
      </c>
      <c r="T133">
        <f t="shared" si="49"/>
        <v>0.34303542086930366</v>
      </c>
      <c r="U133">
        <v>2439.5500000000002</v>
      </c>
      <c r="V133">
        <v>51.58</v>
      </c>
      <c r="W133">
        <f t="shared" si="50"/>
        <v>2.1143243630997519</v>
      </c>
      <c r="Y133">
        <f t="shared" si="51"/>
        <v>0.13409100000000002</v>
      </c>
      <c r="Z133">
        <f t="shared" si="52"/>
        <v>0.46304099999999998</v>
      </c>
      <c r="AA133">
        <f t="shared" si="53"/>
        <v>64.444333999999998</v>
      </c>
      <c r="AB133">
        <f t="shared" si="54"/>
        <v>2.277075</v>
      </c>
      <c r="AC133">
        <f t="shared" si="55"/>
        <v>32.319986</v>
      </c>
      <c r="AD133">
        <f t="shared" si="56"/>
        <v>0.24395500000000001</v>
      </c>
      <c r="AE133">
        <f t="shared" si="57"/>
        <v>0.11751800000000401</v>
      </c>
      <c r="AG133">
        <f t="shared" si="58"/>
        <v>5.8887388425941177E-2</v>
      </c>
      <c r="AH133">
        <f t="shared" si="59"/>
        <v>0.20334903329929843</v>
      </c>
      <c r="AI133">
        <f t="shared" si="60"/>
        <v>3.4531847775018454</v>
      </c>
      <c r="AJ133">
        <f t="shared" si="61"/>
        <v>7.5481158933670342E-3</v>
      </c>
      <c r="AK133">
        <f t="shared" si="62"/>
        <v>14.193641403994159</v>
      </c>
      <c r="AM133">
        <f t="shared" si="63"/>
        <v>7.0454083736298648E-2</v>
      </c>
      <c r="AN133">
        <f t="shared" si="64"/>
        <v>1.1696972888540238E-2</v>
      </c>
      <c r="AO133">
        <f t="shared" si="65"/>
        <v>1.8475626814937359E-2</v>
      </c>
      <c r="AP133">
        <f t="shared" si="66"/>
        <v>2.187488571313119E-2</v>
      </c>
    </row>
    <row r="134" spans="1:42" x14ac:dyDescent="0.25">
      <c r="A134" t="s">
        <v>2</v>
      </c>
      <c r="B134">
        <v>99.9</v>
      </c>
      <c r="C134">
        <v>1137.47</v>
      </c>
      <c r="D134">
        <v>77.39</v>
      </c>
      <c r="E134">
        <f t="shared" si="45"/>
        <v>6.8036959216506805</v>
      </c>
      <c r="F134">
        <v>2208.64</v>
      </c>
      <c r="G134">
        <v>33.659999999999997</v>
      </c>
      <c r="H134">
        <f t="shared" si="46"/>
        <v>1.524014778325123</v>
      </c>
      <c r="I134">
        <v>604683.22</v>
      </c>
      <c r="J134">
        <v>1164.58</v>
      </c>
      <c r="K134">
        <f t="shared" si="47"/>
        <v>0.19259340452675369</v>
      </c>
      <c r="L134">
        <v>0</v>
      </c>
      <c r="M134">
        <v>7018.75</v>
      </c>
      <c r="O134">
        <v>21819.24</v>
      </c>
      <c r="P134">
        <v>587.29999999999995</v>
      </c>
      <c r="Q134">
        <f t="shared" si="48"/>
        <v>2.6916611211022929</v>
      </c>
      <c r="R134">
        <v>368455.33</v>
      </c>
      <c r="S134">
        <v>1079.4000000000001</v>
      </c>
      <c r="T134">
        <f t="shared" si="49"/>
        <v>0.29295274409519334</v>
      </c>
      <c r="U134">
        <v>744.92</v>
      </c>
      <c r="V134">
        <v>47.21</v>
      </c>
      <c r="W134">
        <f t="shared" si="50"/>
        <v>6.3375932986092467</v>
      </c>
      <c r="Y134">
        <f t="shared" si="51"/>
        <v>0.113747</v>
      </c>
      <c r="Z134">
        <f t="shared" si="52"/>
        <v>0.22086399999999998</v>
      </c>
      <c r="AA134">
        <f t="shared" si="53"/>
        <v>60.468322000000001</v>
      </c>
      <c r="AB134">
        <f t="shared" si="54"/>
        <v>2.181924</v>
      </c>
      <c r="AC134">
        <f t="shared" si="55"/>
        <v>36.845533000000003</v>
      </c>
      <c r="AD134">
        <f t="shared" si="56"/>
        <v>7.4492000000000003E-2</v>
      </c>
      <c r="AE134">
        <f t="shared" si="57"/>
        <v>9.5117999999985159E-2</v>
      </c>
      <c r="AG134">
        <f t="shared" si="58"/>
        <v>5.2131513288272181E-2</v>
      </c>
      <c r="AH134">
        <f t="shared" si="59"/>
        <v>0.10122442394877181</v>
      </c>
      <c r="AI134">
        <f t="shared" si="60"/>
        <v>1.9417127484680914</v>
      </c>
      <c r="AJ134">
        <f t="shared" si="61"/>
        <v>2.0217376147062386E-3</v>
      </c>
      <c r="AK134">
        <f t="shared" si="62"/>
        <v>16.886716952561134</v>
      </c>
      <c r="AM134">
        <f t="shared" si="63"/>
        <v>5.9218141857250377E-2</v>
      </c>
      <c r="AN134">
        <f t="shared" si="64"/>
        <v>5.1088689638442734E-3</v>
      </c>
      <c r="AO134">
        <f t="shared" si="65"/>
        <v>9.0814536459548553E-3</v>
      </c>
      <c r="AP134">
        <f t="shared" si="66"/>
        <v>8.0160599115230591E-3</v>
      </c>
    </row>
    <row r="135" spans="1:42" x14ac:dyDescent="0.25">
      <c r="A135" t="s">
        <v>2</v>
      </c>
      <c r="B135">
        <v>100.2</v>
      </c>
      <c r="C135">
        <v>2380.2800000000002</v>
      </c>
      <c r="D135">
        <v>97.67</v>
      </c>
      <c r="E135">
        <f t="shared" si="45"/>
        <v>4.1032987715730922</v>
      </c>
      <c r="F135">
        <v>8528.8700000000008</v>
      </c>
      <c r="G135">
        <v>68.25</v>
      </c>
      <c r="H135">
        <f t="shared" si="46"/>
        <v>0.80022324176590787</v>
      </c>
      <c r="I135">
        <v>619591.49</v>
      </c>
      <c r="J135">
        <v>1222.73</v>
      </c>
      <c r="K135">
        <f t="shared" si="47"/>
        <v>0.19734454390262848</v>
      </c>
      <c r="L135">
        <v>0</v>
      </c>
      <c r="M135">
        <v>8186.4</v>
      </c>
      <c r="O135">
        <v>28501.88</v>
      </c>
      <c r="P135">
        <v>648.97</v>
      </c>
      <c r="Q135">
        <f t="shared" si="48"/>
        <v>2.2769375213143834</v>
      </c>
      <c r="R135">
        <v>337342.78</v>
      </c>
      <c r="S135">
        <v>1086.94</v>
      </c>
      <c r="T135">
        <f t="shared" si="49"/>
        <v>0.32220639196724471</v>
      </c>
      <c r="U135">
        <v>2371.92</v>
      </c>
      <c r="V135">
        <v>50.77</v>
      </c>
      <c r="W135">
        <f t="shared" si="50"/>
        <v>2.1404600492428076</v>
      </c>
      <c r="Y135">
        <f t="shared" si="51"/>
        <v>0.23802800000000002</v>
      </c>
      <c r="Z135">
        <f t="shared" si="52"/>
        <v>0.85288700000000006</v>
      </c>
      <c r="AA135">
        <f t="shared" si="53"/>
        <v>61.959148999999996</v>
      </c>
      <c r="AB135">
        <f t="shared" si="54"/>
        <v>2.8501880000000002</v>
      </c>
      <c r="AC135">
        <f t="shared" si="55"/>
        <v>33.734278000000003</v>
      </c>
      <c r="AD135">
        <f t="shared" si="56"/>
        <v>0.23719200000000001</v>
      </c>
      <c r="AE135">
        <f t="shared" si="57"/>
        <v>0.12827800000000877</v>
      </c>
      <c r="AG135">
        <f t="shared" si="58"/>
        <v>8.351308755773304E-2</v>
      </c>
      <c r="AH135">
        <f t="shared" si="59"/>
        <v>0.2992388572262602</v>
      </c>
      <c r="AI135">
        <f t="shared" si="60"/>
        <v>3.5831372779672979</v>
      </c>
      <c r="AJ135">
        <f t="shared" si="61"/>
        <v>7.0311864981962855E-3</v>
      </c>
      <c r="AK135">
        <f t="shared" si="62"/>
        <v>11.835808023891758</v>
      </c>
      <c r="AM135">
        <f t="shared" si="63"/>
        <v>8.4489373094038048E-2</v>
      </c>
      <c r="AN135">
        <f t="shared" si="64"/>
        <v>1.4087154911096661E-2</v>
      </c>
      <c r="AO135">
        <f t="shared" si="65"/>
        <v>3.2338471865323459E-2</v>
      </c>
      <c r="AP135">
        <f t="shared" si="66"/>
        <v>3.2313689950619368E-2</v>
      </c>
    </row>
    <row r="136" spans="1:42" x14ac:dyDescent="0.25">
      <c r="A136" t="s">
        <v>2</v>
      </c>
      <c r="B136">
        <v>100.5</v>
      </c>
      <c r="C136">
        <v>2086.8000000000002</v>
      </c>
      <c r="D136">
        <v>96.99</v>
      </c>
      <c r="E136">
        <f t="shared" si="45"/>
        <v>4.6477860839562961</v>
      </c>
      <c r="F136">
        <v>5863.79</v>
      </c>
      <c r="G136">
        <v>58.36</v>
      </c>
      <c r="H136">
        <f t="shared" si="46"/>
        <v>0.99526074433088496</v>
      </c>
      <c r="I136">
        <v>654704.06999999995</v>
      </c>
      <c r="J136">
        <v>1236.9100000000001</v>
      </c>
      <c r="K136">
        <f t="shared" si="47"/>
        <v>0.18892657869073584</v>
      </c>
      <c r="L136">
        <v>0</v>
      </c>
      <c r="M136">
        <v>7935.9</v>
      </c>
      <c r="O136">
        <v>22268.86</v>
      </c>
      <c r="P136">
        <v>655.64</v>
      </c>
      <c r="Q136">
        <f t="shared" si="48"/>
        <v>2.9442010053500716</v>
      </c>
      <c r="R136">
        <v>298935.46000000002</v>
      </c>
      <c r="S136">
        <v>1073.24</v>
      </c>
      <c r="T136">
        <f t="shared" si="49"/>
        <v>0.35902063943835905</v>
      </c>
      <c r="U136">
        <v>14848.76</v>
      </c>
      <c r="V136">
        <v>87.37</v>
      </c>
      <c r="W136">
        <f t="shared" si="50"/>
        <v>0.58839930068234658</v>
      </c>
      <c r="Y136">
        <f t="shared" si="51"/>
        <v>0.20868</v>
      </c>
      <c r="Z136">
        <f t="shared" si="52"/>
        <v>0.58637899999999998</v>
      </c>
      <c r="AA136">
        <f t="shared" si="53"/>
        <v>65.470406999999994</v>
      </c>
      <c r="AB136">
        <f t="shared" si="54"/>
        <v>2.2268859999999999</v>
      </c>
      <c r="AC136">
        <f t="shared" si="55"/>
        <v>29.893546000000001</v>
      </c>
      <c r="AD136">
        <f t="shared" si="56"/>
        <v>1.4848760000000001</v>
      </c>
      <c r="AE136">
        <f t="shared" si="57"/>
        <v>0.12922600000001694</v>
      </c>
      <c r="AG136">
        <f t="shared" si="58"/>
        <v>9.3709332224460526E-2</v>
      </c>
      <c r="AH136">
        <f t="shared" si="59"/>
        <v>0.26331792467149195</v>
      </c>
      <c r="AI136">
        <f t="shared" si="60"/>
        <v>2.80994345409239</v>
      </c>
      <c r="AJ136">
        <f t="shared" si="61"/>
        <v>4.9672126551998881E-2</v>
      </c>
      <c r="AK136">
        <f t="shared" si="62"/>
        <v>13.423922912982524</v>
      </c>
      <c r="AM136">
        <f t="shared" si="63"/>
        <v>7.449387235626044E-2</v>
      </c>
      <c r="AN136">
        <f t="shared" si="64"/>
        <v>5.6652897585318246E-2</v>
      </c>
      <c r="AO136">
        <f t="shared" si="65"/>
        <v>2.6596342902912889E-2</v>
      </c>
      <c r="AP136">
        <f t="shared" si="66"/>
        <v>6.9287698421592395E-2</v>
      </c>
    </row>
    <row r="137" spans="1:42" x14ac:dyDescent="0.25">
      <c r="A137" t="s">
        <v>2</v>
      </c>
      <c r="B137">
        <v>101.8</v>
      </c>
      <c r="C137">
        <v>1777.02</v>
      </c>
      <c r="D137">
        <v>116</v>
      </c>
      <c r="E137">
        <f t="shared" si="45"/>
        <v>6.5277824672766771</v>
      </c>
      <c r="F137">
        <v>10628.87</v>
      </c>
      <c r="G137">
        <v>104.12</v>
      </c>
      <c r="H137">
        <f t="shared" si="46"/>
        <v>0.97959613768914289</v>
      </c>
      <c r="I137">
        <v>738218.64</v>
      </c>
      <c r="J137">
        <v>1539.53</v>
      </c>
      <c r="K137">
        <f t="shared" si="47"/>
        <v>0.20854661702933969</v>
      </c>
      <c r="L137">
        <v>0</v>
      </c>
      <c r="M137">
        <v>25938.2</v>
      </c>
      <c r="O137">
        <v>16020.06</v>
      </c>
      <c r="P137">
        <v>938.37</v>
      </c>
      <c r="Q137">
        <f t="shared" si="48"/>
        <v>5.8574686986191065</v>
      </c>
      <c r="R137">
        <v>230081.48</v>
      </c>
      <c r="S137">
        <v>1291.82</v>
      </c>
      <c r="T137">
        <f t="shared" si="49"/>
        <v>0.56146196556106986</v>
      </c>
      <c r="U137">
        <v>1960.42</v>
      </c>
      <c r="V137">
        <v>58.76</v>
      </c>
      <c r="W137">
        <f t="shared" si="50"/>
        <v>2.9973169014802949</v>
      </c>
      <c r="Y137">
        <f t="shared" si="51"/>
        <v>0.177702</v>
      </c>
      <c r="Z137">
        <f t="shared" si="52"/>
        <v>1.0628870000000001</v>
      </c>
      <c r="AA137">
        <f t="shared" si="53"/>
        <v>73.821864000000005</v>
      </c>
      <c r="AB137">
        <f t="shared" si="54"/>
        <v>1.602006</v>
      </c>
      <c r="AC137">
        <f t="shared" si="55"/>
        <v>23.008148000000002</v>
      </c>
      <c r="AD137">
        <f t="shared" si="56"/>
        <v>0.19604199999999999</v>
      </c>
      <c r="AE137">
        <f t="shared" si="57"/>
        <v>0.1313509999999809</v>
      </c>
      <c r="AG137">
        <f t="shared" si="58"/>
        <v>0.1109246781847259</v>
      </c>
      <c r="AH137">
        <f t="shared" si="59"/>
        <v>0.66347254629508257</v>
      </c>
      <c r="AI137">
        <f t="shared" si="60"/>
        <v>5.9812888993933671</v>
      </c>
      <c r="AJ137">
        <f t="shared" si="61"/>
        <v>8.520546721100716E-3</v>
      </c>
      <c r="AK137">
        <f t="shared" si="62"/>
        <v>14.362086034634078</v>
      </c>
      <c r="AM137">
        <f t="shared" si="63"/>
        <v>6.9627768388833375E-2</v>
      </c>
      <c r="AN137">
        <f t="shared" si="64"/>
        <v>1.6243984522352688E-2</v>
      </c>
      <c r="AO137">
        <f t="shared" si="65"/>
        <v>5.3919550587035514E-2</v>
      </c>
      <c r="AP137">
        <f t="shared" si="66"/>
        <v>5.4716659506884258E-2</v>
      </c>
    </row>
    <row r="138" spans="1:42" x14ac:dyDescent="0.25">
      <c r="A138" t="s">
        <v>2</v>
      </c>
      <c r="B138">
        <v>102.1</v>
      </c>
      <c r="C138">
        <v>1634.76</v>
      </c>
      <c r="D138">
        <v>83.35</v>
      </c>
      <c r="E138">
        <f t="shared" si="45"/>
        <v>5.0986077467028794</v>
      </c>
      <c r="F138">
        <v>10053.4</v>
      </c>
      <c r="G138">
        <v>71.84</v>
      </c>
      <c r="H138">
        <f t="shared" si="46"/>
        <v>0.71458412079495504</v>
      </c>
      <c r="I138">
        <v>597190.62</v>
      </c>
      <c r="J138">
        <v>1192.7</v>
      </c>
      <c r="K138">
        <f t="shared" si="47"/>
        <v>0.19971847514952595</v>
      </c>
      <c r="L138">
        <v>0</v>
      </c>
      <c r="M138">
        <v>6960.31</v>
      </c>
      <c r="O138">
        <v>24456.62</v>
      </c>
      <c r="P138">
        <v>620.79</v>
      </c>
      <c r="Q138">
        <f t="shared" si="48"/>
        <v>2.538331134882907</v>
      </c>
      <c r="R138">
        <v>364954.05</v>
      </c>
      <c r="S138">
        <v>1084.74</v>
      </c>
      <c r="T138">
        <f t="shared" si="49"/>
        <v>0.29722645905696898</v>
      </c>
      <c r="U138">
        <v>640.1</v>
      </c>
      <c r="V138">
        <v>45.06</v>
      </c>
      <c r="W138">
        <f t="shared" si="50"/>
        <v>7.0395250742071553</v>
      </c>
      <c r="Y138">
        <f t="shared" si="51"/>
        <v>0.16347600000000001</v>
      </c>
      <c r="Z138">
        <f t="shared" si="52"/>
        <v>1.0053399999999999</v>
      </c>
      <c r="AA138">
        <f t="shared" si="53"/>
        <v>59.719062000000001</v>
      </c>
      <c r="AB138">
        <f t="shared" si="54"/>
        <v>2.445662</v>
      </c>
      <c r="AC138">
        <f t="shared" si="55"/>
        <v>36.495404999999998</v>
      </c>
      <c r="AD138">
        <f t="shared" si="56"/>
        <v>6.4009999999999997E-2</v>
      </c>
      <c r="AE138">
        <f t="shared" si="57"/>
        <v>0.10704499999999939</v>
      </c>
      <c r="AG138">
        <f t="shared" si="58"/>
        <v>6.6843251438669773E-2</v>
      </c>
      <c r="AH138">
        <f t="shared" si="59"/>
        <v>0.4110707039648161</v>
      </c>
      <c r="AI138">
        <f t="shared" si="60"/>
        <v>6.1497712202402797</v>
      </c>
      <c r="AJ138">
        <f t="shared" si="61"/>
        <v>1.7539194317750413E-3</v>
      </c>
      <c r="AK138">
        <f t="shared" si="62"/>
        <v>14.922505644688432</v>
      </c>
      <c r="AM138">
        <f t="shared" si="63"/>
        <v>6.7012874634491654E-2</v>
      </c>
      <c r="AN138">
        <f t="shared" si="64"/>
        <v>6.2332778605964237E-3</v>
      </c>
      <c r="AO138">
        <f t="shared" si="65"/>
        <v>3.2026387979527837E-2</v>
      </c>
      <c r="AP138">
        <f t="shared" si="66"/>
        <v>2.9300948982481496E-2</v>
      </c>
    </row>
    <row r="139" spans="1:42" x14ac:dyDescent="0.25">
      <c r="A139" t="s">
        <v>2</v>
      </c>
      <c r="B139">
        <v>103.3</v>
      </c>
      <c r="C139">
        <v>1825.45</v>
      </c>
      <c r="D139">
        <v>94.19</v>
      </c>
      <c r="E139">
        <f t="shared" si="45"/>
        <v>5.1598236051384587</v>
      </c>
      <c r="F139">
        <v>10588.43</v>
      </c>
      <c r="G139">
        <v>81.040000000000006</v>
      </c>
      <c r="H139">
        <f t="shared" si="46"/>
        <v>0.76536370358967287</v>
      </c>
      <c r="I139">
        <v>655219.94999999995</v>
      </c>
      <c r="J139">
        <v>1285.02</v>
      </c>
      <c r="K139">
        <f t="shared" si="47"/>
        <v>0.1961204020115688</v>
      </c>
      <c r="L139">
        <v>0</v>
      </c>
      <c r="M139">
        <v>10916.27</v>
      </c>
      <c r="O139">
        <v>21621.84</v>
      </c>
      <c r="P139">
        <v>694.18</v>
      </c>
      <c r="Q139">
        <f t="shared" si="48"/>
        <v>3.2105500734442578</v>
      </c>
      <c r="R139">
        <v>309811.59999999998</v>
      </c>
      <c r="S139">
        <v>1141.6300000000001</v>
      </c>
      <c r="T139">
        <f t="shared" si="49"/>
        <v>0.36849168978824559</v>
      </c>
      <c r="U139">
        <v>0</v>
      </c>
      <c r="V139">
        <v>312.42</v>
      </c>
      <c r="Y139">
        <f t="shared" si="51"/>
        <v>0.18254500000000001</v>
      </c>
      <c r="Z139">
        <f t="shared" si="52"/>
        <v>1.058843</v>
      </c>
      <c r="AA139">
        <f t="shared" si="53"/>
        <v>65.52199499999999</v>
      </c>
      <c r="AB139">
        <f t="shared" si="54"/>
        <v>2.1621839999999999</v>
      </c>
      <c r="AC139">
        <f t="shared" si="55"/>
        <v>30.981159999999999</v>
      </c>
      <c r="AD139">
        <f t="shared" si="56"/>
        <v>0</v>
      </c>
      <c r="AE139">
        <f t="shared" si="57"/>
        <v>9.3273000000010597E-2</v>
      </c>
      <c r="AG139">
        <f t="shared" si="58"/>
        <v>8.4426209795281065E-2</v>
      </c>
      <c r="AH139">
        <f t="shared" si="59"/>
        <v>0.48970994142959157</v>
      </c>
      <c r="AI139">
        <f t="shared" si="60"/>
        <v>5.8004492043057878</v>
      </c>
      <c r="AJ139">
        <f t="shared" si="61"/>
        <v>0</v>
      </c>
      <c r="AK139">
        <f t="shared" si="62"/>
        <v>14.328641780718014</v>
      </c>
      <c r="AM139">
        <f t="shared" si="63"/>
        <v>6.9790285450899839E-2</v>
      </c>
      <c r="AN139">
        <f t="shared" si="64"/>
        <v>5.8921292811502223E-3</v>
      </c>
      <c r="AO139">
        <f t="shared" si="65"/>
        <v>4.0069125881664863E-2</v>
      </c>
      <c r="AP139">
        <f t="shared" si="66"/>
        <v>3.4176996600514639E-2</v>
      </c>
    </row>
    <row r="140" spans="1:42" x14ac:dyDescent="0.25">
      <c r="A140" t="s">
        <v>2</v>
      </c>
      <c r="B140">
        <v>103.6</v>
      </c>
      <c r="C140">
        <v>1390.84</v>
      </c>
      <c r="D140">
        <v>83.19</v>
      </c>
      <c r="E140">
        <f t="shared" si="45"/>
        <v>5.9812775013660815</v>
      </c>
      <c r="F140">
        <v>7853.32</v>
      </c>
      <c r="G140">
        <v>65.55</v>
      </c>
      <c r="H140">
        <f t="shared" si="46"/>
        <v>0.83467883646661545</v>
      </c>
      <c r="I140">
        <v>638407.88</v>
      </c>
      <c r="J140">
        <v>1224.6400000000001</v>
      </c>
      <c r="K140">
        <f t="shared" si="47"/>
        <v>0.19182720614288157</v>
      </c>
      <c r="L140">
        <v>0</v>
      </c>
      <c r="M140">
        <v>9168.8799999999992</v>
      </c>
      <c r="O140">
        <v>18677.55</v>
      </c>
      <c r="P140">
        <v>632.54999999999995</v>
      </c>
      <c r="Q140">
        <f t="shared" si="48"/>
        <v>3.386686155304095</v>
      </c>
      <c r="R140">
        <v>332361.93</v>
      </c>
      <c r="S140">
        <v>1113.6300000000001</v>
      </c>
      <c r="T140">
        <f t="shared" si="49"/>
        <v>0.33506545108821584</v>
      </c>
      <c r="U140">
        <v>371.06</v>
      </c>
      <c r="V140">
        <v>44.33</v>
      </c>
      <c r="W140">
        <f t="shared" si="50"/>
        <v>11.946854956071794</v>
      </c>
      <c r="Y140">
        <f t="shared" si="51"/>
        <v>0.13908399999999999</v>
      </c>
      <c r="Z140">
        <f t="shared" si="52"/>
        <v>0.78533199999999992</v>
      </c>
      <c r="AA140">
        <f t="shared" si="53"/>
        <v>63.840788000000003</v>
      </c>
      <c r="AB140">
        <f t="shared" si="54"/>
        <v>1.8677549999999998</v>
      </c>
      <c r="AC140">
        <f t="shared" si="55"/>
        <v>33.236193</v>
      </c>
      <c r="AD140">
        <f t="shared" si="56"/>
        <v>3.7106E-2</v>
      </c>
      <c r="AE140">
        <f t="shared" si="57"/>
        <v>9.3742000000005987E-2</v>
      </c>
      <c r="AG140">
        <f t="shared" si="58"/>
        <v>7.4465869452899333E-2</v>
      </c>
      <c r="AH140">
        <f t="shared" si="59"/>
        <v>0.42046842332104584</v>
      </c>
      <c r="AI140">
        <f t="shared" si="60"/>
        <v>5.646458255442754</v>
      </c>
      <c r="AJ140">
        <f t="shared" si="61"/>
        <v>1.1164335217333707E-3</v>
      </c>
      <c r="AK140">
        <f t="shared" si="62"/>
        <v>17.794728430656054</v>
      </c>
      <c r="AM140">
        <f t="shared" si="63"/>
        <v>5.6196418163777059E-2</v>
      </c>
      <c r="AN140">
        <f t="shared" si="64"/>
        <v>5.3011486604377343E-3</v>
      </c>
      <c r="AO140">
        <f t="shared" si="65"/>
        <v>2.7813534480317887E-2</v>
      </c>
      <c r="AP140">
        <f t="shared" si="66"/>
        <v>2.4745252863346893E-2</v>
      </c>
    </row>
    <row r="141" spans="1:42" x14ac:dyDescent="0.25">
      <c r="A141" t="s">
        <v>2</v>
      </c>
      <c r="B141">
        <v>103.9</v>
      </c>
      <c r="C141">
        <v>3155.17</v>
      </c>
      <c r="D141">
        <v>172.07</v>
      </c>
      <c r="E141">
        <f t="shared" si="45"/>
        <v>5.4535888715980434</v>
      </c>
      <c r="F141">
        <v>13727.32</v>
      </c>
      <c r="G141">
        <v>153.75</v>
      </c>
      <c r="H141">
        <f t="shared" si="46"/>
        <v>1.1200292555283917</v>
      </c>
      <c r="I141">
        <v>823138.54</v>
      </c>
      <c r="J141">
        <v>1863.42</v>
      </c>
      <c r="K141">
        <f t="shared" si="47"/>
        <v>0.22637987525161926</v>
      </c>
      <c r="L141">
        <v>0</v>
      </c>
      <c r="M141">
        <v>46783.89</v>
      </c>
      <c r="O141">
        <v>21377.599999999999</v>
      </c>
      <c r="P141">
        <v>1455.83</v>
      </c>
      <c r="Q141">
        <f t="shared" si="48"/>
        <v>6.8100722251328492</v>
      </c>
      <c r="R141">
        <v>129573.96</v>
      </c>
      <c r="S141">
        <v>1232.8800000000001</v>
      </c>
      <c r="T141">
        <f t="shared" si="49"/>
        <v>0.95148747479817719</v>
      </c>
      <c r="U141">
        <v>7364.69</v>
      </c>
      <c r="V141">
        <v>101.61</v>
      </c>
      <c r="W141">
        <f t="shared" si="50"/>
        <v>1.3796914737755426</v>
      </c>
      <c r="Y141">
        <f t="shared" si="51"/>
        <v>0.31551699999999999</v>
      </c>
      <c r="Z141">
        <f t="shared" si="52"/>
        <v>1.3727320000000001</v>
      </c>
      <c r="AA141">
        <f t="shared" si="53"/>
        <v>82.313854000000006</v>
      </c>
      <c r="AB141">
        <f t="shared" si="54"/>
        <v>2.1377599999999997</v>
      </c>
      <c r="AC141">
        <f t="shared" si="55"/>
        <v>12.957396000000001</v>
      </c>
      <c r="AD141">
        <f t="shared" si="56"/>
        <v>0.73646899999999993</v>
      </c>
      <c r="AE141">
        <f t="shared" si="57"/>
        <v>0.1662719999999922</v>
      </c>
      <c r="AG141">
        <f t="shared" si="58"/>
        <v>0.14759233964523616</v>
      </c>
      <c r="AH141">
        <f t="shared" si="59"/>
        <v>0.64213569343612009</v>
      </c>
      <c r="AI141">
        <f t="shared" si="60"/>
        <v>4.3507386289803716</v>
      </c>
      <c r="AJ141">
        <f t="shared" si="61"/>
        <v>5.6837731902305053E-2</v>
      </c>
      <c r="AK141">
        <f t="shared" si="62"/>
        <v>6.0612023800613732</v>
      </c>
      <c r="AM141">
        <f t="shared" si="63"/>
        <v>0.16498376680005764</v>
      </c>
      <c r="AN141">
        <f t="shared" si="64"/>
        <v>8.1188072047809604E-2</v>
      </c>
      <c r="AO141">
        <f t="shared" si="65"/>
        <v>0.13029230564536268</v>
      </c>
      <c r="AP141">
        <f t="shared" si="66"/>
        <v>0.16277969740216319</v>
      </c>
    </row>
    <row r="142" spans="1:42" x14ac:dyDescent="0.25">
      <c r="A142" t="s">
        <v>2</v>
      </c>
      <c r="B142">
        <v>104.2</v>
      </c>
      <c r="C142">
        <v>2886.89</v>
      </c>
      <c r="D142">
        <v>103.82</v>
      </c>
      <c r="E142">
        <f t="shared" si="45"/>
        <v>3.5962575643685768</v>
      </c>
      <c r="F142">
        <v>4125.63</v>
      </c>
      <c r="G142">
        <v>44.94</v>
      </c>
      <c r="H142">
        <f t="shared" si="46"/>
        <v>1.08928818144138</v>
      </c>
      <c r="I142">
        <v>606516.06999999995</v>
      </c>
      <c r="J142">
        <v>1180.28</v>
      </c>
      <c r="K142">
        <f t="shared" si="47"/>
        <v>0.19459995511742997</v>
      </c>
      <c r="L142">
        <v>0</v>
      </c>
      <c r="M142">
        <v>7212.69</v>
      </c>
      <c r="O142">
        <v>29326.54</v>
      </c>
      <c r="P142">
        <v>645.89</v>
      </c>
      <c r="Q142">
        <f t="shared" si="48"/>
        <v>2.2024077848938197</v>
      </c>
      <c r="R142">
        <v>353485.07</v>
      </c>
      <c r="S142">
        <v>1061.56</v>
      </c>
      <c r="T142">
        <f t="shared" si="49"/>
        <v>0.30031254219591225</v>
      </c>
      <c r="U142">
        <v>2272.54</v>
      </c>
      <c r="V142">
        <v>50.34</v>
      </c>
      <c r="W142">
        <f t="shared" si="50"/>
        <v>2.2151425277442862</v>
      </c>
      <c r="Y142">
        <f t="shared" si="51"/>
        <v>0.28868899999999997</v>
      </c>
      <c r="Z142">
        <f t="shared" si="52"/>
        <v>0.41256300000000001</v>
      </c>
      <c r="AA142">
        <f t="shared" si="53"/>
        <v>60.651606999999991</v>
      </c>
      <c r="AB142">
        <f t="shared" si="54"/>
        <v>2.9326539999999999</v>
      </c>
      <c r="AC142">
        <f t="shared" si="55"/>
        <v>35.348506999999998</v>
      </c>
      <c r="AD142">
        <f t="shared" si="56"/>
        <v>0.22725399999999998</v>
      </c>
      <c r="AE142">
        <f t="shared" si="57"/>
        <v>0.13872600000000546</v>
      </c>
      <c r="AG142">
        <f t="shared" si="58"/>
        <v>9.8439502239268589E-2</v>
      </c>
      <c r="AH142">
        <f t="shared" si="59"/>
        <v>0.14067905726348898</v>
      </c>
      <c r="AI142">
        <f t="shared" si="60"/>
        <v>1.4290915137050599</v>
      </c>
      <c r="AJ142">
        <f t="shared" si="61"/>
        <v>6.4289561083866993E-3</v>
      </c>
      <c r="AK142">
        <f t="shared" si="62"/>
        <v>12.053418848592436</v>
      </c>
      <c r="AM142">
        <f t="shared" si="63"/>
        <v>8.2964013161857156E-2</v>
      </c>
      <c r="AN142">
        <f t="shared" si="64"/>
        <v>1.4595892267812048E-2</v>
      </c>
      <c r="AO142">
        <f t="shared" si="65"/>
        <v>1.9838235317831104E-2</v>
      </c>
      <c r="AP142">
        <f t="shared" si="66"/>
        <v>1.8100255266792455E-2</v>
      </c>
    </row>
    <row r="143" spans="1:42" x14ac:dyDescent="0.25">
      <c r="A143" t="s">
        <v>2</v>
      </c>
      <c r="B143">
        <v>104.5</v>
      </c>
      <c r="C143">
        <v>4044.77</v>
      </c>
      <c r="D143">
        <v>117.63</v>
      </c>
      <c r="E143">
        <f t="shared" si="45"/>
        <v>2.9081999718154554</v>
      </c>
      <c r="F143">
        <v>10647.46</v>
      </c>
      <c r="G143">
        <v>75.16</v>
      </c>
      <c r="H143">
        <f t="shared" si="46"/>
        <v>0.7058960540823821</v>
      </c>
      <c r="I143">
        <v>608811.06000000006</v>
      </c>
      <c r="J143">
        <v>1211.5899999999999</v>
      </c>
      <c r="K143">
        <f t="shared" si="47"/>
        <v>0.19900919671203077</v>
      </c>
      <c r="L143">
        <v>0</v>
      </c>
      <c r="M143">
        <v>7217.08</v>
      </c>
      <c r="O143">
        <v>32704.13</v>
      </c>
      <c r="P143">
        <v>669.04</v>
      </c>
      <c r="Q143">
        <f t="shared" si="48"/>
        <v>2.0457355080229926</v>
      </c>
      <c r="R143">
        <v>330692.63</v>
      </c>
      <c r="S143">
        <v>1043.5999999999999</v>
      </c>
      <c r="T143">
        <f t="shared" si="49"/>
        <v>0.31558005994872029</v>
      </c>
      <c r="U143">
        <v>11611.73</v>
      </c>
      <c r="V143">
        <v>74.010000000000005</v>
      </c>
      <c r="W143">
        <f t="shared" si="50"/>
        <v>0.6373727256834254</v>
      </c>
      <c r="Y143">
        <f t="shared" si="51"/>
        <v>0.40447699999999998</v>
      </c>
      <c r="Z143">
        <f t="shared" si="52"/>
        <v>1.064746</v>
      </c>
      <c r="AA143">
        <f t="shared" si="53"/>
        <v>60.881106000000003</v>
      </c>
      <c r="AB143">
        <f t="shared" si="54"/>
        <v>3.270413</v>
      </c>
      <c r="AC143">
        <f t="shared" si="55"/>
        <v>33.069262999999999</v>
      </c>
      <c r="AD143">
        <f t="shared" si="56"/>
        <v>1.161173</v>
      </c>
      <c r="AE143">
        <f t="shared" si="57"/>
        <v>0.14882199999998136</v>
      </c>
      <c r="AG143">
        <f t="shared" si="58"/>
        <v>0.12367765172166328</v>
      </c>
      <c r="AH143">
        <f t="shared" si="59"/>
        <v>0.32556927825323589</v>
      </c>
      <c r="AI143">
        <f t="shared" si="60"/>
        <v>2.6324018423791711</v>
      </c>
      <c r="AJ143">
        <f t="shared" si="61"/>
        <v>3.5113361915564911E-2</v>
      </c>
      <c r="AK143">
        <f t="shared" si="62"/>
        <v>10.111647366861616</v>
      </c>
      <c r="AM143">
        <f t="shared" si="63"/>
        <v>9.8895853832605823E-2</v>
      </c>
      <c r="AN143">
        <f t="shared" si="64"/>
        <v>4.7344568882590456E-2</v>
      </c>
      <c r="AO143">
        <f t="shared" si="65"/>
        <v>4.4428658721544535E-2</v>
      </c>
      <c r="AP143">
        <f t="shared" si="66"/>
        <v>6.7310813670083902E-2</v>
      </c>
    </row>
    <row r="144" spans="1:42" x14ac:dyDescent="0.25">
      <c r="A144" t="s">
        <v>2</v>
      </c>
      <c r="B144">
        <v>104.8</v>
      </c>
      <c r="C144">
        <v>1689.05</v>
      </c>
      <c r="D144">
        <v>95.76</v>
      </c>
      <c r="E144">
        <f t="shared" si="45"/>
        <v>5.6694591634350671</v>
      </c>
      <c r="F144">
        <v>12426.94</v>
      </c>
      <c r="G144">
        <v>92.73</v>
      </c>
      <c r="H144">
        <f t="shared" si="46"/>
        <v>0.7462013979306249</v>
      </c>
      <c r="I144">
        <v>642810.88</v>
      </c>
      <c r="J144">
        <v>1376.19</v>
      </c>
      <c r="K144">
        <f t="shared" si="47"/>
        <v>0.21408940682522362</v>
      </c>
      <c r="L144">
        <v>0</v>
      </c>
      <c r="M144">
        <v>10959.18</v>
      </c>
      <c r="O144">
        <v>37289.93</v>
      </c>
      <c r="P144">
        <v>818.42</v>
      </c>
      <c r="Q144">
        <f t="shared" si="48"/>
        <v>2.1947480191032804</v>
      </c>
      <c r="R144">
        <v>294496.62</v>
      </c>
      <c r="S144">
        <v>1147.22</v>
      </c>
      <c r="T144">
        <f t="shared" si="49"/>
        <v>0.38955285802601064</v>
      </c>
      <c r="U144">
        <v>10044.780000000001</v>
      </c>
      <c r="V144">
        <v>78.290000000000006</v>
      </c>
      <c r="W144">
        <f t="shared" si="50"/>
        <v>0.77940980290260209</v>
      </c>
      <c r="Y144">
        <f t="shared" si="51"/>
        <v>0.168905</v>
      </c>
      <c r="Z144">
        <f t="shared" si="52"/>
        <v>1.242694</v>
      </c>
      <c r="AA144">
        <f t="shared" si="53"/>
        <v>64.281087999999997</v>
      </c>
      <c r="AB144">
        <f t="shared" si="54"/>
        <v>3.728993</v>
      </c>
      <c r="AC144">
        <f t="shared" si="55"/>
        <v>29.449662</v>
      </c>
      <c r="AD144">
        <f t="shared" si="56"/>
        <v>1.004478</v>
      </c>
      <c r="AE144">
        <f t="shared" si="57"/>
        <v>0.12417999999999552</v>
      </c>
      <c r="AG144">
        <f t="shared" si="58"/>
        <v>4.5295070277686228E-2</v>
      </c>
      <c r="AH144">
        <f t="shared" si="59"/>
        <v>0.33325189937336969</v>
      </c>
      <c r="AI144">
        <f t="shared" si="60"/>
        <v>7.357354726029425</v>
      </c>
      <c r="AJ144">
        <f t="shared" si="61"/>
        <v>3.4108303178488099E-2</v>
      </c>
      <c r="AK144">
        <f t="shared" si="62"/>
        <v>7.8974838515384711</v>
      </c>
      <c r="AM144">
        <f t="shared" si="63"/>
        <v>0.12662260775692435</v>
      </c>
      <c r="AN144">
        <f t="shared" si="64"/>
        <v>3.984368309558188E-2</v>
      </c>
      <c r="AO144">
        <f t="shared" si="65"/>
        <v>4.7932604455697997E-2</v>
      </c>
      <c r="AP144">
        <f t="shared" si="66"/>
        <v>7.6305527717092314E-2</v>
      </c>
    </row>
    <row r="145" spans="1:42" x14ac:dyDescent="0.25">
      <c r="A145" t="s">
        <v>2</v>
      </c>
      <c r="B145">
        <v>105.1</v>
      </c>
      <c r="C145">
        <v>1576.8</v>
      </c>
      <c r="D145">
        <v>81.739999999999995</v>
      </c>
      <c r="E145">
        <f t="shared" si="45"/>
        <v>5.1839167935058343</v>
      </c>
      <c r="F145">
        <v>16343.94</v>
      </c>
      <c r="G145">
        <v>96.99</v>
      </c>
      <c r="H145">
        <f t="shared" si="46"/>
        <v>0.59343095973186388</v>
      </c>
      <c r="I145">
        <v>658313.44999999995</v>
      </c>
      <c r="J145">
        <v>1209.9100000000001</v>
      </c>
      <c r="K145">
        <f t="shared" si="47"/>
        <v>0.18378934837196478</v>
      </c>
      <c r="L145">
        <v>0</v>
      </c>
      <c r="M145">
        <v>8173</v>
      </c>
      <c r="O145">
        <v>34283.81</v>
      </c>
      <c r="P145">
        <v>709.88</v>
      </c>
      <c r="Q145">
        <f t="shared" si="48"/>
        <v>2.0705983378160129</v>
      </c>
      <c r="R145">
        <v>273391.24</v>
      </c>
      <c r="S145">
        <v>985.63</v>
      </c>
      <c r="T145">
        <f t="shared" si="49"/>
        <v>0.36051996399006786</v>
      </c>
      <c r="U145">
        <v>14422.36</v>
      </c>
      <c r="V145">
        <v>80.849999999999994</v>
      </c>
      <c r="W145">
        <f t="shared" si="50"/>
        <v>0.56058786495414059</v>
      </c>
      <c r="Y145">
        <f t="shared" si="51"/>
        <v>0.15767999999999999</v>
      </c>
      <c r="Z145">
        <f t="shared" si="52"/>
        <v>1.6343940000000001</v>
      </c>
      <c r="AA145">
        <f t="shared" si="53"/>
        <v>65.831344999999999</v>
      </c>
      <c r="AB145">
        <f t="shared" si="54"/>
        <v>3.4283809999999999</v>
      </c>
      <c r="AC145">
        <f t="shared" si="55"/>
        <v>27.339123999999998</v>
      </c>
      <c r="AD145">
        <f t="shared" si="56"/>
        <v>1.4422360000000001</v>
      </c>
      <c r="AE145">
        <f t="shared" si="57"/>
        <v>0.16684000000000765</v>
      </c>
      <c r="AG145">
        <f t="shared" si="58"/>
        <v>4.5992554503131361E-2</v>
      </c>
      <c r="AH145">
        <f t="shared" si="59"/>
        <v>0.47672472808593913</v>
      </c>
      <c r="AI145">
        <f t="shared" si="60"/>
        <v>10.365258751902589</v>
      </c>
      <c r="AJ145">
        <f t="shared" si="61"/>
        <v>5.2753555673546823E-2</v>
      </c>
      <c r="AK145">
        <f t="shared" si="62"/>
        <v>7.9743540755826148</v>
      </c>
      <c r="AM145">
        <f t="shared" si="63"/>
        <v>0.12540200629690987</v>
      </c>
      <c r="AN145">
        <f t="shared" si="64"/>
        <v>5.8521114282959467E-2</v>
      </c>
      <c r="AO145">
        <f t="shared" si="65"/>
        <v>6.5549795962738244E-2</v>
      </c>
      <c r="AP145">
        <f t="shared" si="66"/>
        <v>0.11253579302687242</v>
      </c>
    </row>
    <row r="146" spans="1:42" x14ac:dyDescent="0.25">
      <c r="A146" t="s">
        <v>2</v>
      </c>
      <c r="B146">
        <v>105.4</v>
      </c>
      <c r="C146">
        <v>2643.42</v>
      </c>
      <c r="D146">
        <v>99.42</v>
      </c>
      <c r="E146">
        <f t="shared" si="45"/>
        <v>3.7610368386408513</v>
      </c>
      <c r="F146">
        <v>16501.23</v>
      </c>
      <c r="G146">
        <v>96.87</v>
      </c>
      <c r="H146">
        <f t="shared" si="46"/>
        <v>0.58704714739446706</v>
      </c>
      <c r="I146">
        <v>608117.88</v>
      </c>
      <c r="J146">
        <v>1230.6400000000001</v>
      </c>
      <c r="K146">
        <f t="shared" si="47"/>
        <v>0.20236865918167052</v>
      </c>
      <c r="L146">
        <v>0</v>
      </c>
      <c r="M146">
        <v>7598.93</v>
      </c>
      <c r="O146">
        <v>33396.120000000003</v>
      </c>
      <c r="P146">
        <v>672.65</v>
      </c>
      <c r="Q146">
        <f t="shared" si="48"/>
        <v>2.0141561355031659</v>
      </c>
      <c r="R146">
        <v>326841.90999999997</v>
      </c>
      <c r="S146">
        <v>1050.05</v>
      </c>
      <c r="T146">
        <f t="shared" si="49"/>
        <v>0.32127152848910961</v>
      </c>
      <c r="U146">
        <v>10904.94</v>
      </c>
      <c r="V146">
        <v>71.98</v>
      </c>
      <c r="W146">
        <f t="shared" si="50"/>
        <v>0.66006782247311768</v>
      </c>
      <c r="Y146">
        <f t="shared" si="51"/>
        <v>0.26434200000000002</v>
      </c>
      <c r="Z146">
        <f t="shared" si="52"/>
        <v>1.650123</v>
      </c>
      <c r="AA146">
        <f t="shared" si="53"/>
        <v>60.811788</v>
      </c>
      <c r="AB146">
        <f t="shared" si="54"/>
        <v>3.3396120000000002</v>
      </c>
      <c r="AC146">
        <f t="shared" si="55"/>
        <v>32.684190999999998</v>
      </c>
      <c r="AD146">
        <f t="shared" si="56"/>
        <v>1.0904940000000001</v>
      </c>
      <c r="AE146">
        <f t="shared" si="57"/>
        <v>0.15944999999999254</v>
      </c>
      <c r="AG146">
        <f t="shared" si="58"/>
        <v>7.9153506455240899E-2</v>
      </c>
      <c r="AH146">
        <f t="shared" si="59"/>
        <v>0.49410620155874391</v>
      </c>
      <c r="AI146">
        <f t="shared" si="60"/>
        <v>6.2423791905940025</v>
      </c>
      <c r="AJ146">
        <f t="shared" si="61"/>
        <v>3.336457065741661E-2</v>
      </c>
      <c r="AK146">
        <f t="shared" si="62"/>
        <v>9.7868228404976367</v>
      </c>
      <c r="AM146">
        <f t="shared" si="63"/>
        <v>0.10217820597119875</v>
      </c>
      <c r="AN146">
        <f t="shared" si="64"/>
        <v>4.1452333943342828E-2</v>
      </c>
      <c r="AO146">
        <f t="shared" si="65"/>
        <v>5.8574648520442203E-2</v>
      </c>
      <c r="AP146">
        <f t="shared" si="66"/>
        <v>8.3851455891932589E-2</v>
      </c>
    </row>
    <row r="147" spans="1:42" x14ac:dyDescent="0.25">
      <c r="A147" t="s">
        <v>2</v>
      </c>
      <c r="B147">
        <v>105.7</v>
      </c>
      <c r="C147">
        <v>1102.19</v>
      </c>
      <c r="D147">
        <v>78.34</v>
      </c>
      <c r="E147">
        <f t="shared" si="45"/>
        <v>7.107667462052822</v>
      </c>
      <c r="F147">
        <v>6555.08</v>
      </c>
      <c r="G147">
        <v>59.95</v>
      </c>
      <c r="H147">
        <f t="shared" si="46"/>
        <v>0.91455786962172847</v>
      </c>
      <c r="I147">
        <v>610663.01</v>
      </c>
      <c r="J147">
        <v>1204.05</v>
      </c>
      <c r="K147">
        <f t="shared" si="47"/>
        <v>0.19717094048319708</v>
      </c>
      <c r="L147">
        <v>0</v>
      </c>
      <c r="M147">
        <v>6357.23</v>
      </c>
      <c r="O147">
        <v>16908.830000000002</v>
      </c>
      <c r="P147">
        <v>573.23</v>
      </c>
      <c r="Q147">
        <f t="shared" si="48"/>
        <v>3.3901222024232305</v>
      </c>
      <c r="R147">
        <v>307862.7</v>
      </c>
      <c r="S147">
        <v>998.46</v>
      </c>
      <c r="T147">
        <f t="shared" si="49"/>
        <v>0.32431989974751735</v>
      </c>
      <c r="U147">
        <v>55894.97</v>
      </c>
      <c r="V147">
        <v>195.89</v>
      </c>
      <c r="W147">
        <f t="shared" si="50"/>
        <v>0.35046087331292958</v>
      </c>
      <c r="Y147">
        <f t="shared" si="51"/>
        <v>0.11021900000000001</v>
      </c>
      <c r="Z147">
        <f t="shared" si="52"/>
        <v>0.65550799999999998</v>
      </c>
      <c r="AA147">
        <f t="shared" si="53"/>
        <v>61.066301000000003</v>
      </c>
      <c r="AB147">
        <f t="shared" si="54"/>
        <v>1.6908830000000001</v>
      </c>
      <c r="AC147">
        <f t="shared" si="55"/>
        <v>30.786270000000002</v>
      </c>
      <c r="AD147">
        <f t="shared" si="56"/>
        <v>5.5894969999999997</v>
      </c>
      <c r="AE147">
        <f t="shared" si="57"/>
        <v>0.10132200000001035</v>
      </c>
      <c r="AG147">
        <f t="shared" si="58"/>
        <v>6.5184285370424797E-2</v>
      </c>
      <c r="AH147">
        <f t="shared" si="59"/>
        <v>0.38767200332607277</v>
      </c>
      <c r="AI147">
        <f t="shared" si="60"/>
        <v>5.9473230568232331</v>
      </c>
      <c r="AJ147">
        <f t="shared" si="61"/>
        <v>0.1815581101575475</v>
      </c>
      <c r="AK147">
        <f t="shared" si="62"/>
        <v>18.207214810250029</v>
      </c>
      <c r="AM147">
        <f t="shared" si="63"/>
        <v>5.4923282359311473E-2</v>
      </c>
      <c r="AN147">
        <f t="shared" si="64"/>
        <v>0.18513824506833729</v>
      </c>
      <c r="AO147">
        <f t="shared" si="65"/>
        <v>2.4872353812267611E-2</v>
      </c>
      <c r="AP147">
        <f t="shared" si="66"/>
        <v>0.20285032905902534</v>
      </c>
    </row>
    <row r="148" spans="1:42" x14ac:dyDescent="0.25">
      <c r="A148" t="s">
        <v>2</v>
      </c>
      <c r="B148">
        <v>106</v>
      </c>
      <c r="C148">
        <v>2304.13</v>
      </c>
      <c r="D148">
        <v>98.18</v>
      </c>
      <c r="E148">
        <f t="shared" si="45"/>
        <v>4.2610442987157846</v>
      </c>
      <c r="F148">
        <v>12702.14</v>
      </c>
      <c r="G148">
        <v>86.48</v>
      </c>
      <c r="H148">
        <f t="shared" si="46"/>
        <v>0.68083015932748348</v>
      </c>
      <c r="I148">
        <v>602916.66</v>
      </c>
      <c r="J148">
        <v>1257.54</v>
      </c>
      <c r="K148">
        <f t="shared" si="47"/>
        <v>0.20857609076518133</v>
      </c>
      <c r="L148">
        <v>0</v>
      </c>
      <c r="M148">
        <v>6719.18</v>
      </c>
      <c r="O148">
        <v>27590.78</v>
      </c>
      <c r="P148">
        <v>645.33000000000004</v>
      </c>
      <c r="Q148">
        <f t="shared" si="48"/>
        <v>2.3389335132968334</v>
      </c>
      <c r="R148">
        <v>299231.53000000003</v>
      </c>
      <c r="S148">
        <v>1004.63</v>
      </c>
      <c r="T148">
        <f t="shared" si="49"/>
        <v>0.33573667855122086</v>
      </c>
      <c r="U148">
        <v>53873.06</v>
      </c>
      <c r="V148">
        <v>193.96</v>
      </c>
      <c r="W148">
        <f t="shared" si="50"/>
        <v>0.36003152596121329</v>
      </c>
      <c r="Y148">
        <f t="shared" si="51"/>
        <v>0.23041300000000001</v>
      </c>
      <c r="Z148">
        <f t="shared" si="52"/>
        <v>1.270214</v>
      </c>
      <c r="AA148">
        <f t="shared" si="53"/>
        <v>60.291666000000006</v>
      </c>
      <c r="AB148">
        <f t="shared" si="54"/>
        <v>2.7590779999999997</v>
      </c>
      <c r="AC148">
        <f t="shared" si="55"/>
        <v>29.923153000000003</v>
      </c>
      <c r="AD148">
        <f t="shared" si="56"/>
        <v>5.3873059999999997</v>
      </c>
      <c r="AE148">
        <f t="shared" si="57"/>
        <v>0.13817000000000235</v>
      </c>
      <c r="AG148">
        <f t="shared" si="58"/>
        <v>8.3510868485776782E-2</v>
      </c>
      <c r="AH148">
        <f t="shared" si="59"/>
        <v>0.46037625612614069</v>
      </c>
      <c r="AI148">
        <f t="shared" si="60"/>
        <v>5.512770546800744</v>
      </c>
      <c r="AJ148">
        <f t="shared" si="61"/>
        <v>0.18003804612435056</v>
      </c>
      <c r="AK148">
        <f t="shared" si="62"/>
        <v>10.845345075420123</v>
      </c>
      <c r="AM148">
        <f t="shared" si="63"/>
        <v>9.2205457092038381E-2</v>
      </c>
      <c r="AN148">
        <f t="shared" si="64"/>
        <v>0.18773820392523471</v>
      </c>
      <c r="AO148">
        <f t="shared" si="65"/>
        <v>5.0149360931316292E-2</v>
      </c>
      <c r="AP148">
        <f t="shared" si="66"/>
        <v>0.22248724925478272</v>
      </c>
    </row>
    <row r="149" spans="1:42" x14ac:dyDescent="0.25">
      <c r="A149" t="s">
        <v>2</v>
      </c>
      <c r="B149">
        <v>106.3</v>
      </c>
      <c r="C149">
        <v>2400.89</v>
      </c>
      <c r="D149">
        <v>96.6</v>
      </c>
      <c r="E149">
        <f t="shared" si="45"/>
        <v>4.0235079491355288</v>
      </c>
      <c r="F149">
        <v>12988.45</v>
      </c>
      <c r="G149">
        <v>84.25</v>
      </c>
      <c r="H149">
        <f t="shared" si="46"/>
        <v>0.6486532265204854</v>
      </c>
      <c r="I149">
        <v>598291.06000000006</v>
      </c>
      <c r="J149">
        <v>1221.68</v>
      </c>
      <c r="K149">
        <f t="shared" si="47"/>
        <v>0.20419492813414258</v>
      </c>
      <c r="L149">
        <v>0</v>
      </c>
      <c r="M149">
        <v>7239.66</v>
      </c>
      <c r="O149">
        <v>19473.48</v>
      </c>
      <c r="P149">
        <v>593.04</v>
      </c>
      <c r="Q149">
        <f t="shared" si="48"/>
        <v>3.0453724757978544</v>
      </c>
      <c r="R149">
        <v>362818.96</v>
      </c>
      <c r="S149">
        <v>1110.8800000000001</v>
      </c>
      <c r="T149">
        <f t="shared" si="49"/>
        <v>0.30618025033752372</v>
      </c>
      <c r="U149">
        <v>2622.94</v>
      </c>
      <c r="V149">
        <v>51.57</v>
      </c>
      <c r="W149">
        <f t="shared" si="50"/>
        <v>1.9661143602217359</v>
      </c>
      <c r="Y149">
        <f t="shared" si="51"/>
        <v>0.240089</v>
      </c>
      <c r="Z149">
        <f t="shared" si="52"/>
        <v>1.298845</v>
      </c>
      <c r="AA149">
        <f t="shared" si="53"/>
        <v>59.829106000000003</v>
      </c>
      <c r="AB149">
        <f t="shared" si="54"/>
        <v>1.9473479999999999</v>
      </c>
      <c r="AC149">
        <f t="shared" si="55"/>
        <v>36.281896000000003</v>
      </c>
      <c r="AD149">
        <f t="shared" si="56"/>
        <v>0.26229400000000003</v>
      </c>
      <c r="AE149">
        <f t="shared" si="57"/>
        <v>0.14042200000000093</v>
      </c>
      <c r="AG149">
        <f t="shared" si="58"/>
        <v>0.12329023882736932</v>
      </c>
      <c r="AH149">
        <f t="shared" si="59"/>
        <v>0.66698145375146101</v>
      </c>
      <c r="AI149">
        <f t="shared" si="60"/>
        <v>5.4098480146945516</v>
      </c>
      <c r="AJ149">
        <f t="shared" si="61"/>
        <v>7.2293355341738474E-3</v>
      </c>
      <c r="AK149">
        <f t="shared" si="62"/>
        <v>18.631439270228025</v>
      </c>
      <c r="AM149">
        <f t="shared" si="63"/>
        <v>5.3672718757586425E-2</v>
      </c>
      <c r="AN149">
        <f t="shared" si="64"/>
        <v>1.3846657848310902E-2</v>
      </c>
      <c r="AO149">
        <f t="shared" si="65"/>
        <v>4.2416030297865358E-2</v>
      </c>
      <c r="AP149">
        <f t="shared" si="66"/>
        <v>4.3028043517902154E-2</v>
      </c>
    </row>
    <row r="150" spans="1:42" x14ac:dyDescent="0.25">
      <c r="A150" t="s">
        <v>2</v>
      </c>
      <c r="B150">
        <v>108.3</v>
      </c>
      <c r="C150">
        <v>1324.56</v>
      </c>
      <c r="D150">
        <v>78.680000000000007</v>
      </c>
      <c r="E150">
        <f t="shared" si="45"/>
        <v>5.9400857643292868</v>
      </c>
      <c r="F150">
        <v>4403.1400000000003</v>
      </c>
      <c r="G150">
        <v>46.5</v>
      </c>
      <c r="H150">
        <f t="shared" si="46"/>
        <v>1.0560645357631144</v>
      </c>
      <c r="I150">
        <v>604818.01</v>
      </c>
      <c r="J150">
        <v>1168.53</v>
      </c>
      <c r="K150">
        <f t="shared" si="47"/>
        <v>0.1932035720960095</v>
      </c>
      <c r="L150">
        <v>0</v>
      </c>
      <c r="M150">
        <v>7181.11</v>
      </c>
      <c r="O150">
        <v>20228.66</v>
      </c>
      <c r="P150">
        <v>594.22</v>
      </c>
      <c r="Q150">
        <f t="shared" si="48"/>
        <v>2.9375153865851718</v>
      </c>
      <c r="R150">
        <v>365428.33</v>
      </c>
      <c r="S150">
        <v>1077.07</v>
      </c>
      <c r="T150">
        <f t="shared" si="49"/>
        <v>0.2947417897238564</v>
      </c>
      <c r="U150">
        <v>2703.1</v>
      </c>
      <c r="V150">
        <v>50.11</v>
      </c>
      <c r="W150">
        <f t="shared" si="50"/>
        <v>1.8537974917687101</v>
      </c>
      <c r="Y150">
        <f t="shared" si="51"/>
        <v>0.13245599999999999</v>
      </c>
      <c r="Z150">
        <f t="shared" si="52"/>
        <v>0.44031400000000004</v>
      </c>
      <c r="AA150">
        <f t="shared" si="53"/>
        <v>60.481801000000004</v>
      </c>
      <c r="AB150">
        <f t="shared" si="54"/>
        <v>2.0228660000000001</v>
      </c>
      <c r="AC150">
        <f t="shared" si="55"/>
        <v>36.542833000000002</v>
      </c>
      <c r="AD150">
        <f t="shared" si="56"/>
        <v>0.27030999999999999</v>
      </c>
      <c r="AE150">
        <f t="shared" si="57"/>
        <v>0.10942000000000007</v>
      </c>
      <c r="AG150">
        <f t="shared" si="58"/>
        <v>6.5479374313474045E-2</v>
      </c>
      <c r="AH150">
        <f t="shared" si="59"/>
        <v>0.21766839721464498</v>
      </c>
      <c r="AI150">
        <f t="shared" si="60"/>
        <v>3.3242284230234951</v>
      </c>
      <c r="AJ150">
        <f t="shared" si="61"/>
        <v>7.3970729089340168E-3</v>
      </c>
      <c r="AK150">
        <f t="shared" si="62"/>
        <v>18.064880718742618</v>
      </c>
      <c r="AM150">
        <f t="shared" si="63"/>
        <v>5.5356025626146714E-2</v>
      </c>
      <c r="AN150">
        <f t="shared" si="64"/>
        <v>1.1021750831414739E-2</v>
      </c>
      <c r="AO150">
        <f t="shared" si="65"/>
        <v>1.5673935296696893E-2</v>
      </c>
      <c r="AP150">
        <f t="shared" si="66"/>
        <v>1.9446330283150185E-2</v>
      </c>
    </row>
    <row r="151" spans="1:42" x14ac:dyDescent="0.25">
      <c r="A151" t="s">
        <v>2</v>
      </c>
      <c r="B151">
        <v>108.6</v>
      </c>
      <c r="C151">
        <v>2583.16</v>
      </c>
      <c r="D151">
        <v>100.63</v>
      </c>
      <c r="E151">
        <f t="shared" si="45"/>
        <v>3.895616221991669</v>
      </c>
      <c r="F151">
        <v>17955.5</v>
      </c>
      <c r="G151">
        <v>107.14</v>
      </c>
      <c r="H151">
        <f t="shared" si="46"/>
        <v>0.59669739077162987</v>
      </c>
      <c r="I151">
        <v>644477.93999999994</v>
      </c>
      <c r="J151">
        <v>1254.92</v>
      </c>
      <c r="K151">
        <f t="shared" si="47"/>
        <v>0.19471884483741991</v>
      </c>
      <c r="L151">
        <v>0</v>
      </c>
      <c r="M151">
        <v>9424.07</v>
      </c>
      <c r="O151">
        <v>22137.32</v>
      </c>
      <c r="P151">
        <v>653.09</v>
      </c>
      <c r="Q151">
        <f t="shared" si="48"/>
        <v>2.9501764441224143</v>
      </c>
      <c r="R151">
        <v>303273.40999999997</v>
      </c>
      <c r="S151">
        <v>1081.1600000000001</v>
      </c>
      <c r="T151">
        <f t="shared" si="49"/>
        <v>0.35649679937321249</v>
      </c>
      <c r="U151">
        <v>8090.86</v>
      </c>
      <c r="V151">
        <v>64.42</v>
      </c>
      <c r="W151">
        <f t="shared" si="50"/>
        <v>0.79620707811036162</v>
      </c>
      <c r="Y151">
        <f t="shared" si="51"/>
        <v>0.25831599999999999</v>
      </c>
      <c r="Z151">
        <f t="shared" si="52"/>
        <v>1.79555</v>
      </c>
      <c r="AA151">
        <f t="shared" si="53"/>
        <v>64.447793999999988</v>
      </c>
      <c r="AB151">
        <f t="shared" si="54"/>
        <v>2.2137319999999998</v>
      </c>
      <c r="AC151">
        <f t="shared" si="55"/>
        <v>30.327340999999997</v>
      </c>
      <c r="AD151">
        <f t="shared" si="56"/>
        <v>0.80908599999999997</v>
      </c>
      <c r="AE151">
        <f t="shared" si="57"/>
        <v>0.14818100000003653</v>
      </c>
      <c r="AG151">
        <f t="shared" si="58"/>
        <v>0.11668801824249728</v>
      </c>
      <c r="AH151">
        <f t="shared" si="59"/>
        <v>0.81109637480959751</v>
      </c>
      <c r="AI151">
        <f t="shared" si="60"/>
        <v>6.9509825175366613</v>
      </c>
      <c r="AJ151">
        <f t="shared" si="61"/>
        <v>2.6678435145369325E-2</v>
      </c>
      <c r="AK151">
        <f t="shared" si="62"/>
        <v>13.699644311054815</v>
      </c>
      <c r="AM151">
        <f t="shared" si="63"/>
        <v>7.2994595866482326E-2</v>
      </c>
      <c r="AN151">
        <f t="shared" si="64"/>
        <v>3.5196029879441135E-2</v>
      </c>
      <c r="AO151">
        <f t="shared" si="65"/>
        <v>6.7723246822067262E-2</v>
      </c>
      <c r="AP151">
        <f t="shared" si="66"/>
        <v>8.5884087233364784E-2</v>
      </c>
    </row>
    <row r="152" spans="1:42" x14ac:dyDescent="0.25">
      <c r="A152" t="s">
        <v>2</v>
      </c>
      <c r="B152">
        <v>108.9</v>
      </c>
      <c r="C152">
        <v>1420.64</v>
      </c>
      <c r="D152">
        <v>80.650000000000006</v>
      </c>
      <c r="E152">
        <f t="shared" si="45"/>
        <v>5.6770188084243722</v>
      </c>
      <c r="F152">
        <v>10324.33</v>
      </c>
      <c r="G152">
        <v>74.760000000000005</v>
      </c>
      <c r="H152">
        <f t="shared" si="46"/>
        <v>0.72411478517250039</v>
      </c>
      <c r="I152">
        <v>611342.41</v>
      </c>
      <c r="J152">
        <v>1198.92</v>
      </c>
      <c r="K152">
        <f t="shared" si="47"/>
        <v>0.19611268257996367</v>
      </c>
      <c r="L152">
        <v>0</v>
      </c>
      <c r="M152">
        <v>5832.67</v>
      </c>
      <c r="O152">
        <v>23333.29</v>
      </c>
      <c r="P152">
        <v>615.08000000000004</v>
      </c>
      <c r="Q152">
        <f t="shared" si="48"/>
        <v>2.6360620384009286</v>
      </c>
      <c r="R152">
        <v>306198.98</v>
      </c>
      <c r="S152">
        <v>987.56</v>
      </c>
      <c r="T152">
        <f t="shared" si="49"/>
        <v>0.32252230232772167</v>
      </c>
      <c r="U152">
        <v>46000.85</v>
      </c>
      <c r="V152">
        <v>165.65</v>
      </c>
      <c r="W152">
        <f t="shared" si="50"/>
        <v>0.36010204159270975</v>
      </c>
      <c r="Y152">
        <f t="shared" si="51"/>
        <v>0.14206400000000002</v>
      </c>
      <c r="Z152">
        <f t="shared" si="52"/>
        <v>1.0324329999999999</v>
      </c>
      <c r="AA152">
        <f t="shared" si="53"/>
        <v>61.134241000000003</v>
      </c>
      <c r="AB152">
        <f t="shared" si="54"/>
        <v>2.333329</v>
      </c>
      <c r="AC152">
        <f t="shared" si="55"/>
        <v>30.619897999999999</v>
      </c>
      <c r="AD152">
        <f t="shared" si="56"/>
        <v>4.600085</v>
      </c>
      <c r="AE152">
        <f t="shared" si="57"/>
        <v>0.13794999999998936</v>
      </c>
      <c r="AG152">
        <f t="shared" si="58"/>
        <v>6.0884684500128357E-2</v>
      </c>
      <c r="AH152">
        <f t="shared" si="59"/>
        <v>0.44247210744819954</v>
      </c>
      <c r="AI152">
        <f t="shared" si="60"/>
        <v>7.2673794909336635</v>
      </c>
      <c r="AJ152">
        <f t="shared" si="61"/>
        <v>0.15023188516173372</v>
      </c>
      <c r="AK152">
        <f t="shared" si="62"/>
        <v>13.122837799555912</v>
      </c>
      <c r="AM152">
        <f t="shared" si="63"/>
        <v>7.6203029807610734E-2</v>
      </c>
      <c r="AN152">
        <f t="shared" si="64"/>
        <v>0.15487148258952399</v>
      </c>
      <c r="AO152">
        <f t="shared" si="65"/>
        <v>3.8357312620701745E-2</v>
      </c>
      <c r="AP152">
        <f t="shared" si="66"/>
        <v>0.18394960035464522</v>
      </c>
    </row>
    <row r="153" spans="1:42" x14ac:dyDescent="0.25">
      <c r="A153" t="s">
        <v>2</v>
      </c>
      <c r="B153">
        <v>109.2</v>
      </c>
      <c r="C153">
        <v>1142.6400000000001</v>
      </c>
      <c r="D153">
        <v>149.87</v>
      </c>
      <c r="E153">
        <f t="shared" si="45"/>
        <v>13.116117062241825</v>
      </c>
      <c r="F153">
        <v>36144.17</v>
      </c>
      <c r="G153">
        <v>417.75</v>
      </c>
      <c r="H153">
        <f t="shared" si="46"/>
        <v>1.1557880565524121</v>
      </c>
      <c r="I153">
        <v>853264.65</v>
      </c>
      <c r="J153">
        <v>2298</v>
      </c>
      <c r="K153">
        <f t="shared" si="47"/>
        <v>0.26931855198735821</v>
      </c>
      <c r="L153">
        <v>0</v>
      </c>
      <c r="M153">
        <v>58223.76</v>
      </c>
      <c r="O153">
        <v>11696.31</v>
      </c>
      <c r="P153">
        <v>1913.3</v>
      </c>
      <c r="Q153">
        <f t="shared" si="48"/>
        <v>16.35815056201486</v>
      </c>
      <c r="R153">
        <v>67039.83</v>
      </c>
      <c r="S153">
        <v>1100.3900000000001</v>
      </c>
      <c r="T153">
        <f t="shared" si="49"/>
        <v>1.6413973603453351</v>
      </c>
      <c r="U153">
        <v>27287.72</v>
      </c>
      <c r="V153">
        <v>302.33</v>
      </c>
      <c r="W153">
        <f t="shared" si="50"/>
        <v>1.1079342649367554</v>
      </c>
      <c r="Y153">
        <f t="shared" si="51"/>
        <v>0.114264</v>
      </c>
      <c r="Z153">
        <f t="shared" si="52"/>
        <v>3.614417</v>
      </c>
      <c r="AA153">
        <f t="shared" si="53"/>
        <v>85.326464999999999</v>
      </c>
      <c r="AB153">
        <f t="shared" si="54"/>
        <v>1.1696309999999999</v>
      </c>
      <c r="AC153">
        <f t="shared" si="55"/>
        <v>6.703983</v>
      </c>
      <c r="AD153">
        <f t="shared" si="56"/>
        <v>2.7287720000000002</v>
      </c>
      <c r="AE153">
        <f t="shared" si="57"/>
        <v>0.34246800000001087</v>
      </c>
      <c r="AG153">
        <f t="shared" si="58"/>
        <v>9.7692349125493433E-2</v>
      </c>
      <c r="AH153">
        <f t="shared" si="59"/>
        <v>3.0902199069621101</v>
      </c>
      <c r="AI153">
        <f t="shared" si="60"/>
        <v>31.632158860183431</v>
      </c>
      <c r="AJ153">
        <f t="shared" si="61"/>
        <v>0.40703742834670076</v>
      </c>
      <c r="AK153">
        <f t="shared" si="62"/>
        <v>5.731707692426073</v>
      </c>
      <c r="AM153">
        <f t="shared" si="63"/>
        <v>0.17446807368097442</v>
      </c>
      <c r="AN153">
        <f t="shared" si="64"/>
        <v>0.42408162431199481</v>
      </c>
      <c r="AO153">
        <f t="shared" si="65"/>
        <v>0.55618891038357343</v>
      </c>
      <c r="AP153">
        <f t="shared" si="66"/>
        <v>0.94618214276498014</v>
      </c>
    </row>
    <row r="154" spans="1:42" x14ac:dyDescent="0.25">
      <c r="A154" t="s">
        <v>2</v>
      </c>
      <c r="B154">
        <v>109.5</v>
      </c>
      <c r="C154">
        <v>1194.8499999999999</v>
      </c>
      <c r="D154">
        <v>83.89</v>
      </c>
      <c r="E154">
        <f t="shared" si="45"/>
        <v>7.0209649746830154</v>
      </c>
      <c r="F154">
        <v>10662.71</v>
      </c>
      <c r="G154">
        <v>82.78</v>
      </c>
      <c r="H154">
        <f t="shared" si="46"/>
        <v>0.77635047750524966</v>
      </c>
      <c r="I154">
        <v>643777.72</v>
      </c>
      <c r="J154">
        <v>1284.81</v>
      </c>
      <c r="K154">
        <f t="shared" si="47"/>
        <v>0.19957354224684878</v>
      </c>
      <c r="L154">
        <v>0</v>
      </c>
      <c r="M154">
        <v>10110.200000000001</v>
      </c>
      <c r="O154">
        <v>19161.97</v>
      </c>
      <c r="P154">
        <v>685.85</v>
      </c>
      <c r="Q154">
        <f t="shared" si="48"/>
        <v>3.5792248918039218</v>
      </c>
      <c r="R154">
        <v>319563.27</v>
      </c>
      <c r="S154">
        <v>1144.57</v>
      </c>
      <c r="T154">
        <f t="shared" si="49"/>
        <v>0.35816694453026465</v>
      </c>
      <c r="U154">
        <v>4569.96</v>
      </c>
      <c r="V154">
        <v>58.92</v>
      </c>
      <c r="W154">
        <f t="shared" si="50"/>
        <v>1.2892891841504084</v>
      </c>
      <c r="Y154">
        <f t="shared" si="51"/>
        <v>0.11948499999999999</v>
      </c>
      <c r="Z154">
        <f t="shared" si="52"/>
        <v>1.066271</v>
      </c>
      <c r="AA154">
        <f t="shared" si="53"/>
        <v>64.377771999999993</v>
      </c>
      <c r="AB154">
        <f t="shared" si="54"/>
        <v>1.9161970000000002</v>
      </c>
      <c r="AC154">
        <f t="shared" si="55"/>
        <v>31.956327000000002</v>
      </c>
      <c r="AD154">
        <f t="shared" si="56"/>
        <v>0.45699600000000001</v>
      </c>
      <c r="AE154">
        <f t="shared" si="57"/>
        <v>0.10695200000000682</v>
      </c>
      <c r="AG154">
        <f t="shared" si="58"/>
        <v>6.2355279754638997E-2</v>
      </c>
      <c r="AH154">
        <f t="shared" si="59"/>
        <v>0.55645165919787987</v>
      </c>
      <c r="AI154">
        <f t="shared" si="60"/>
        <v>8.9238900280369915</v>
      </c>
      <c r="AJ154">
        <f t="shared" si="61"/>
        <v>1.4300642248403578E-2</v>
      </c>
      <c r="AK154">
        <f t="shared" si="62"/>
        <v>16.676952839400123</v>
      </c>
      <c r="AM154">
        <f t="shared" si="63"/>
        <v>5.9962992618018962E-2</v>
      </c>
      <c r="AN154">
        <f t="shared" si="64"/>
        <v>1.8039651428025501E-2</v>
      </c>
      <c r="AO154">
        <f t="shared" si="65"/>
        <v>3.7105515912388802E-2</v>
      </c>
      <c r="AP154">
        <f t="shared" si="66"/>
        <v>4.766714898117045E-2</v>
      </c>
    </row>
    <row r="155" spans="1:42" x14ac:dyDescent="0.25">
      <c r="A155" t="s">
        <v>2</v>
      </c>
      <c r="B155">
        <v>109.8</v>
      </c>
      <c r="C155">
        <v>3674.7</v>
      </c>
      <c r="D155">
        <v>122.15</v>
      </c>
      <c r="E155">
        <f t="shared" si="45"/>
        <v>3.3240808773505326</v>
      </c>
      <c r="F155">
        <v>37253.019999999997</v>
      </c>
      <c r="G155">
        <v>197.52</v>
      </c>
      <c r="H155">
        <f t="shared" si="46"/>
        <v>0.53021204723804949</v>
      </c>
      <c r="I155">
        <v>673272.29</v>
      </c>
      <c r="J155">
        <v>1420.89</v>
      </c>
      <c r="K155">
        <f t="shared" si="47"/>
        <v>0.2110424000964008</v>
      </c>
      <c r="L155">
        <v>0</v>
      </c>
      <c r="M155">
        <v>14334.53</v>
      </c>
      <c r="O155">
        <v>26410.57</v>
      </c>
      <c r="P155">
        <v>784.64</v>
      </c>
      <c r="Q155">
        <f t="shared" si="48"/>
        <v>2.9709317140826572</v>
      </c>
      <c r="R155">
        <v>252261.58</v>
      </c>
      <c r="S155">
        <v>1125.3</v>
      </c>
      <c r="T155">
        <f t="shared" si="49"/>
        <v>0.44608457617683989</v>
      </c>
      <c r="U155">
        <v>4938.2700000000004</v>
      </c>
      <c r="V155">
        <v>57.96</v>
      </c>
      <c r="W155">
        <f t="shared" si="50"/>
        <v>1.1736903814493738</v>
      </c>
      <c r="Y155">
        <f t="shared" si="51"/>
        <v>0.36746999999999996</v>
      </c>
      <c r="Z155">
        <f t="shared" si="52"/>
        <v>3.7253019999999997</v>
      </c>
      <c r="AA155">
        <f t="shared" si="53"/>
        <v>67.327229000000003</v>
      </c>
      <c r="AB155">
        <f t="shared" si="54"/>
        <v>2.641057</v>
      </c>
      <c r="AC155">
        <f t="shared" si="55"/>
        <v>25.226157999999998</v>
      </c>
      <c r="AD155">
        <f t="shared" si="56"/>
        <v>0.49382700000000002</v>
      </c>
      <c r="AE155">
        <f t="shared" si="57"/>
        <v>0.21895700000000318</v>
      </c>
      <c r="AG155">
        <f t="shared" si="58"/>
        <v>0.13913747412494315</v>
      </c>
      <c r="AH155">
        <f t="shared" si="59"/>
        <v>1.4105344943331399</v>
      </c>
      <c r="AI155">
        <f t="shared" si="60"/>
        <v>10.137703758129915</v>
      </c>
      <c r="AJ155">
        <f t="shared" si="61"/>
        <v>1.9575989336148614E-2</v>
      </c>
      <c r="AK155">
        <f t="shared" si="62"/>
        <v>9.5515386453226867</v>
      </c>
      <c r="AM155">
        <f t="shared" si="63"/>
        <v>0.10469517395395685</v>
      </c>
      <c r="AN155">
        <f t="shared" si="64"/>
        <v>3.414301139317371E-2</v>
      </c>
      <c r="AO155">
        <f t="shared" si="65"/>
        <v>0.16224317630928972</v>
      </c>
      <c r="AP155">
        <f t="shared" si="66"/>
        <v>0.16725214358841325</v>
      </c>
    </row>
    <row r="156" spans="1:42" x14ac:dyDescent="0.25">
      <c r="A156" t="s">
        <v>2</v>
      </c>
      <c r="B156">
        <v>110.1</v>
      </c>
      <c r="C156">
        <v>3164.13</v>
      </c>
      <c r="D156">
        <v>109.58</v>
      </c>
      <c r="E156">
        <f t="shared" si="45"/>
        <v>3.4631952543037103</v>
      </c>
      <c r="F156">
        <v>26559.599999999999</v>
      </c>
      <c r="G156">
        <v>140.93</v>
      </c>
      <c r="H156">
        <f t="shared" si="46"/>
        <v>0.53061793099293675</v>
      </c>
      <c r="I156">
        <v>638154.4</v>
      </c>
      <c r="J156">
        <v>1312.47</v>
      </c>
      <c r="K156">
        <f t="shared" si="47"/>
        <v>0.20566652835113255</v>
      </c>
      <c r="L156">
        <v>0</v>
      </c>
      <c r="M156">
        <v>9840.7900000000009</v>
      </c>
      <c r="O156">
        <v>23309.14</v>
      </c>
      <c r="P156">
        <v>671.77</v>
      </c>
      <c r="Q156">
        <f t="shared" si="48"/>
        <v>2.8820025106031366</v>
      </c>
      <c r="R156">
        <v>303280.09999999998</v>
      </c>
      <c r="S156">
        <v>1117.6500000000001</v>
      </c>
      <c r="T156">
        <f t="shared" si="49"/>
        <v>0.36852071731709407</v>
      </c>
      <c r="U156">
        <v>3923.22</v>
      </c>
      <c r="V156">
        <v>52.74</v>
      </c>
      <c r="W156">
        <f t="shared" si="50"/>
        <v>1.3443039136219739</v>
      </c>
      <c r="Y156">
        <f t="shared" si="51"/>
        <v>0.316413</v>
      </c>
      <c r="Z156">
        <f t="shared" si="52"/>
        <v>2.6559599999999999</v>
      </c>
      <c r="AA156">
        <f t="shared" si="53"/>
        <v>63.815440000000002</v>
      </c>
      <c r="AB156">
        <f t="shared" si="54"/>
        <v>2.3309139999999999</v>
      </c>
      <c r="AC156">
        <f t="shared" si="55"/>
        <v>30.328009999999999</v>
      </c>
      <c r="AD156">
        <f t="shared" si="56"/>
        <v>0.392322</v>
      </c>
      <c r="AE156">
        <f t="shared" si="57"/>
        <v>0.16094099999999401</v>
      </c>
      <c r="AG156">
        <f t="shared" si="58"/>
        <v>0.13574632097108688</v>
      </c>
      <c r="AH156">
        <f t="shared" si="59"/>
        <v>1.1394500183189942</v>
      </c>
      <c r="AI156">
        <f t="shared" si="60"/>
        <v>8.3939661139080872</v>
      </c>
      <c r="AJ156">
        <f t="shared" si="61"/>
        <v>1.2935962498033996E-2</v>
      </c>
      <c r="AK156">
        <f t="shared" si="62"/>
        <v>13.011209336766607</v>
      </c>
      <c r="AM156">
        <f t="shared" si="63"/>
        <v>7.6856806628591859E-2</v>
      </c>
      <c r="AN156">
        <f t="shared" si="64"/>
        <v>2.3368991239451586E-2</v>
      </c>
      <c r="AO156">
        <f t="shared" si="65"/>
        <v>9.8007518462305973E-2</v>
      </c>
      <c r="AP156">
        <f t="shared" si="66"/>
        <v>0.10051045221892238</v>
      </c>
    </row>
    <row r="157" spans="1:42" x14ac:dyDescent="0.25">
      <c r="A157" t="s">
        <v>2</v>
      </c>
      <c r="B157">
        <v>110.4</v>
      </c>
      <c r="C157">
        <v>1974.79</v>
      </c>
      <c r="D157">
        <v>105.21</v>
      </c>
      <c r="E157">
        <f t="shared" si="45"/>
        <v>5.3276550924402084</v>
      </c>
      <c r="F157">
        <v>19309.11</v>
      </c>
      <c r="G157">
        <v>182.6</v>
      </c>
      <c r="H157">
        <f t="shared" si="46"/>
        <v>0.94566761492373286</v>
      </c>
      <c r="I157">
        <v>703440.42</v>
      </c>
      <c r="J157">
        <v>4762.8599999999997</v>
      </c>
      <c r="K157">
        <f t="shared" si="47"/>
        <v>0.67708079669348531</v>
      </c>
      <c r="L157">
        <v>19756.14</v>
      </c>
      <c r="M157">
        <v>6369.81</v>
      </c>
      <c r="N157">
        <f t="shared" ref="N157:N191" si="67">(M157/L157)*100</f>
        <v>32.242178887171278</v>
      </c>
      <c r="O157">
        <v>19716.87</v>
      </c>
      <c r="P157">
        <v>748.12</v>
      </c>
      <c r="Q157">
        <f t="shared" si="48"/>
        <v>3.7943142091011408</v>
      </c>
      <c r="R157">
        <v>154313.34</v>
      </c>
      <c r="S157">
        <v>1300.21</v>
      </c>
      <c r="T157">
        <f t="shared" si="49"/>
        <v>0.84257783546127651</v>
      </c>
      <c r="U157">
        <v>79409.600000000006</v>
      </c>
      <c r="V157">
        <v>617.88</v>
      </c>
      <c r="W157">
        <f t="shared" si="50"/>
        <v>0.77809232133142592</v>
      </c>
      <c r="Y157">
        <f t="shared" si="51"/>
        <v>0.19747899999999999</v>
      </c>
      <c r="Z157">
        <f t="shared" si="52"/>
        <v>1.930911</v>
      </c>
      <c r="AA157">
        <f t="shared" si="53"/>
        <v>70.344042000000002</v>
      </c>
      <c r="AB157">
        <f t="shared" si="54"/>
        <v>1.971687</v>
      </c>
      <c r="AC157">
        <f t="shared" si="55"/>
        <v>15.431334</v>
      </c>
      <c r="AD157">
        <f t="shared" si="56"/>
        <v>7.9409600000000005</v>
      </c>
      <c r="AE157">
        <f t="shared" si="57"/>
        <v>2.1835870000000028</v>
      </c>
      <c r="AG157">
        <f t="shared" si="58"/>
        <v>0.10015737792053202</v>
      </c>
      <c r="AH157">
        <f t="shared" si="59"/>
        <v>0.97931923271797205</v>
      </c>
      <c r="AI157">
        <f t="shared" si="60"/>
        <v>9.7778042222210981</v>
      </c>
      <c r="AJ157">
        <f t="shared" si="61"/>
        <v>0.51459970991490434</v>
      </c>
      <c r="AK157">
        <f t="shared" si="62"/>
        <v>7.8264623137445248</v>
      </c>
      <c r="AM157">
        <f t="shared" si="63"/>
        <v>0.12777164955408263</v>
      </c>
      <c r="AN157">
        <f t="shared" si="64"/>
        <v>0.52739698330682239</v>
      </c>
      <c r="AO157">
        <f t="shared" si="65"/>
        <v>0.13792650719633184</v>
      </c>
      <c r="AP157">
        <f t="shared" si="66"/>
        <v>0.63972894371931821</v>
      </c>
    </row>
    <row r="158" spans="1:42" x14ac:dyDescent="0.25">
      <c r="A158" t="s">
        <v>2</v>
      </c>
      <c r="B158">
        <v>110.7</v>
      </c>
      <c r="C158">
        <v>1732.18</v>
      </c>
      <c r="D158">
        <v>84.84</v>
      </c>
      <c r="E158">
        <f t="shared" si="45"/>
        <v>4.8978743548591952</v>
      </c>
      <c r="F158">
        <v>17349.759999999998</v>
      </c>
      <c r="G158">
        <v>99.53</v>
      </c>
      <c r="H158">
        <f t="shared" si="46"/>
        <v>0.57366787782655204</v>
      </c>
      <c r="I158">
        <v>609638.44999999995</v>
      </c>
      <c r="J158">
        <v>1216.95</v>
      </c>
      <c r="K158">
        <f t="shared" si="47"/>
        <v>0.19961831475688585</v>
      </c>
      <c r="L158">
        <v>0</v>
      </c>
      <c r="M158">
        <v>7310.96</v>
      </c>
      <c r="O158">
        <v>26787.54</v>
      </c>
      <c r="P158">
        <v>633.35</v>
      </c>
      <c r="Q158">
        <f t="shared" si="48"/>
        <v>2.364345512876509</v>
      </c>
      <c r="R158">
        <v>339393.47</v>
      </c>
      <c r="S158">
        <v>1071.21</v>
      </c>
      <c r="T158">
        <f t="shared" si="49"/>
        <v>0.31562481152038668</v>
      </c>
      <c r="U158">
        <v>4176.87</v>
      </c>
      <c r="V158">
        <v>53.18</v>
      </c>
      <c r="W158">
        <f t="shared" si="50"/>
        <v>1.2732021824955051</v>
      </c>
      <c r="Y158">
        <f t="shared" si="51"/>
        <v>0.17321800000000001</v>
      </c>
      <c r="Z158">
        <f t="shared" si="52"/>
        <v>1.7349759999999999</v>
      </c>
      <c r="AA158">
        <f t="shared" si="53"/>
        <v>60.963844999999992</v>
      </c>
      <c r="AB158">
        <f t="shared" si="54"/>
        <v>2.6787540000000001</v>
      </c>
      <c r="AC158">
        <f t="shared" si="55"/>
        <v>33.939346999999998</v>
      </c>
      <c r="AD158">
        <f t="shared" si="56"/>
        <v>0.41768699999999997</v>
      </c>
      <c r="AE158">
        <f t="shared" si="57"/>
        <v>9.2173000000002503E-2</v>
      </c>
      <c r="AG158">
        <f t="shared" si="58"/>
        <v>6.4663645859231567E-2</v>
      </c>
      <c r="AH158">
        <f t="shared" si="59"/>
        <v>0.64768022744903031</v>
      </c>
      <c r="AI158">
        <f t="shared" si="60"/>
        <v>10.016141509542887</v>
      </c>
      <c r="AJ158">
        <f t="shared" si="61"/>
        <v>1.2306866127978244E-2</v>
      </c>
      <c r="AK158">
        <f t="shared" si="62"/>
        <v>12.669825971328459</v>
      </c>
      <c r="AM158">
        <f t="shared" si="63"/>
        <v>7.8927682374089286E-2</v>
      </c>
      <c r="AN158">
        <f t="shared" si="64"/>
        <v>1.7410617829506269E-2</v>
      </c>
      <c r="AO158">
        <f t="shared" si="65"/>
        <v>5.6223650973602997E-2</v>
      </c>
      <c r="AP158">
        <f t="shared" si="66"/>
        <v>6.3426765400053223E-2</v>
      </c>
    </row>
    <row r="159" spans="1:42" x14ac:dyDescent="0.25">
      <c r="A159" t="s">
        <v>2</v>
      </c>
      <c r="B159">
        <v>111.3</v>
      </c>
      <c r="C159">
        <v>1185.49</v>
      </c>
      <c r="D159">
        <v>77.03</v>
      </c>
      <c r="E159">
        <f t="shared" si="45"/>
        <v>6.4977351137504327</v>
      </c>
      <c r="F159">
        <v>7833.96</v>
      </c>
      <c r="G159">
        <v>64.2</v>
      </c>
      <c r="H159">
        <f t="shared" si="46"/>
        <v>0.81950890737251658</v>
      </c>
      <c r="I159">
        <v>630002.52</v>
      </c>
      <c r="J159">
        <v>1192.29</v>
      </c>
      <c r="K159">
        <f t="shared" si="47"/>
        <v>0.18925162394588516</v>
      </c>
      <c r="L159">
        <v>0</v>
      </c>
      <c r="M159">
        <v>7943.31</v>
      </c>
      <c r="O159">
        <v>25554.42</v>
      </c>
      <c r="P159">
        <v>633.6</v>
      </c>
      <c r="Q159">
        <f t="shared" si="48"/>
        <v>2.4794145200712836</v>
      </c>
      <c r="R159">
        <v>327886.17</v>
      </c>
      <c r="S159">
        <v>1057.79</v>
      </c>
      <c r="T159">
        <f t="shared" si="49"/>
        <v>0.32260891028127231</v>
      </c>
      <c r="U159">
        <v>6725.69</v>
      </c>
      <c r="V159">
        <v>60.47</v>
      </c>
      <c r="W159">
        <f t="shared" si="50"/>
        <v>0.89908990750391415</v>
      </c>
      <c r="Y159">
        <f t="shared" si="51"/>
        <v>0.118549</v>
      </c>
      <c r="Z159">
        <f t="shared" si="52"/>
        <v>0.78339599999999998</v>
      </c>
      <c r="AA159">
        <f t="shared" si="53"/>
        <v>63.000252000000003</v>
      </c>
      <c r="AB159">
        <f t="shared" si="54"/>
        <v>2.5554419999999998</v>
      </c>
      <c r="AC159">
        <f t="shared" si="55"/>
        <v>32.788616999999995</v>
      </c>
      <c r="AD159">
        <f t="shared" si="56"/>
        <v>0.67256899999999997</v>
      </c>
      <c r="AE159">
        <f t="shared" si="57"/>
        <v>8.1175000000015984E-2</v>
      </c>
      <c r="AG159">
        <f t="shared" si="58"/>
        <v>4.6390800495569852E-2</v>
      </c>
      <c r="AH159">
        <f t="shared" si="59"/>
        <v>0.30655988279131363</v>
      </c>
      <c r="AI159">
        <f t="shared" si="60"/>
        <v>6.6082042024816738</v>
      </c>
      <c r="AJ159">
        <f t="shared" si="61"/>
        <v>2.051227107261035E-2</v>
      </c>
      <c r="AK159">
        <f t="shared" si="62"/>
        <v>12.830898529491181</v>
      </c>
      <c r="AM159">
        <f t="shared" si="63"/>
        <v>7.7936864491722838E-2</v>
      </c>
      <c r="AN159">
        <f t="shared" si="64"/>
        <v>2.4127824604496126E-2</v>
      </c>
      <c r="AO159">
        <f t="shared" si="65"/>
        <v>2.7507869575590826E-2</v>
      </c>
      <c r="AP159">
        <f t="shared" si="66"/>
        <v>4.4404587116315397E-2</v>
      </c>
    </row>
    <row r="160" spans="1:42" x14ac:dyDescent="0.25">
      <c r="A160" t="s">
        <v>2</v>
      </c>
      <c r="B160">
        <v>111.6</v>
      </c>
      <c r="C160">
        <v>4879.07</v>
      </c>
      <c r="D160">
        <v>154.80000000000001</v>
      </c>
      <c r="E160">
        <f t="shared" si="45"/>
        <v>3.1727357877628322</v>
      </c>
      <c r="F160">
        <v>20692.18</v>
      </c>
      <c r="G160">
        <v>141.16</v>
      </c>
      <c r="H160">
        <f t="shared" si="46"/>
        <v>0.68219008340348863</v>
      </c>
      <c r="I160">
        <v>645413.6</v>
      </c>
      <c r="J160">
        <v>1480.02</v>
      </c>
      <c r="K160">
        <f t="shared" si="47"/>
        <v>0.22931342010766428</v>
      </c>
      <c r="L160">
        <v>0</v>
      </c>
      <c r="M160">
        <v>10918.81</v>
      </c>
      <c r="O160">
        <v>16262.49</v>
      </c>
      <c r="P160">
        <v>722.11</v>
      </c>
      <c r="Q160">
        <f t="shared" si="48"/>
        <v>4.4403409318007272</v>
      </c>
      <c r="R160">
        <v>283465.40000000002</v>
      </c>
      <c r="S160">
        <v>1222.01</v>
      </c>
      <c r="T160">
        <f t="shared" si="49"/>
        <v>0.43109670527690502</v>
      </c>
      <c r="U160">
        <v>28039.77</v>
      </c>
      <c r="V160">
        <v>147.52000000000001</v>
      </c>
      <c r="W160">
        <f t="shared" si="50"/>
        <v>0.52610987893267314</v>
      </c>
      <c r="Y160">
        <f t="shared" si="51"/>
        <v>0.48790699999999998</v>
      </c>
      <c r="Z160">
        <f t="shared" si="52"/>
        <v>2.0692180000000002</v>
      </c>
      <c r="AA160">
        <f t="shared" si="53"/>
        <v>64.541359999999997</v>
      </c>
      <c r="AB160">
        <f t="shared" si="54"/>
        <v>1.6262490000000001</v>
      </c>
      <c r="AC160">
        <f t="shared" si="55"/>
        <v>28.346540000000001</v>
      </c>
      <c r="AD160">
        <f t="shared" si="56"/>
        <v>2.8039770000000002</v>
      </c>
      <c r="AE160">
        <f t="shared" si="57"/>
        <v>0.12474899999999423</v>
      </c>
      <c r="AG160">
        <f t="shared" si="58"/>
        <v>0.30001986165710171</v>
      </c>
      <c r="AH160">
        <f t="shared" si="59"/>
        <v>1.2723869468943563</v>
      </c>
      <c r="AI160">
        <f t="shared" si="60"/>
        <v>4.2410090447564803</v>
      </c>
      <c r="AJ160">
        <f t="shared" si="61"/>
        <v>9.8917786791615475E-2</v>
      </c>
      <c r="AK160">
        <f t="shared" si="62"/>
        <v>17.430627167180429</v>
      </c>
      <c r="AM160">
        <f t="shared" si="63"/>
        <v>5.7370282228448331E-2</v>
      </c>
      <c r="AN160">
        <f t="shared" si="64"/>
        <v>0.11613001092902342</v>
      </c>
      <c r="AO160">
        <f t="shared" si="65"/>
        <v>9.0209422384530877E-2</v>
      </c>
      <c r="AP160">
        <f t="shared" si="66"/>
        <v>0.17191498503873839</v>
      </c>
    </row>
    <row r="161" spans="1:42" x14ac:dyDescent="0.25">
      <c r="A161" t="s">
        <v>2</v>
      </c>
      <c r="B161">
        <v>111.9</v>
      </c>
      <c r="C161">
        <v>1313.17</v>
      </c>
      <c r="D161">
        <v>79.459999999999994</v>
      </c>
      <c r="E161">
        <f t="shared" si="45"/>
        <v>6.0510063434284964</v>
      </c>
      <c r="F161">
        <v>10972.61</v>
      </c>
      <c r="G161">
        <v>76.3</v>
      </c>
      <c r="H161">
        <f t="shared" si="46"/>
        <v>0.69536782953189802</v>
      </c>
      <c r="I161">
        <v>601950.91</v>
      </c>
      <c r="J161">
        <v>1179.81</v>
      </c>
      <c r="K161">
        <f t="shared" si="47"/>
        <v>0.19599771017872533</v>
      </c>
      <c r="L161">
        <v>0</v>
      </c>
      <c r="M161">
        <v>6796</v>
      </c>
      <c r="O161">
        <v>18377.32</v>
      </c>
      <c r="P161">
        <v>570.74</v>
      </c>
      <c r="Q161">
        <f t="shared" si="48"/>
        <v>3.1056759092185371</v>
      </c>
      <c r="R161">
        <v>365581.75</v>
      </c>
      <c r="S161">
        <v>1085.18</v>
      </c>
      <c r="T161">
        <f t="shared" si="49"/>
        <v>0.29683648048623873</v>
      </c>
      <c r="U161">
        <v>758.86</v>
      </c>
      <c r="V161">
        <v>45.6</v>
      </c>
      <c r="W161">
        <f t="shared" si="50"/>
        <v>6.0090135202804209</v>
      </c>
      <c r="Y161">
        <f t="shared" si="51"/>
        <v>0.13131700000000002</v>
      </c>
      <c r="Z161">
        <f t="shared" si="52"/>
        <v>1.097261</v>
      </c>
      <c r="AA161">
        <f t="shared" si="53"/>
        <v>60.195091000000005</v>
      </c>
      <c r="AB161">
        <f t="shared" si="54"/>
        <v>1.8377319999999999</v>
      </c>
      <c r="AC161">
        <f t="shared" si="55"/>
        <v>36.558174999999999</v>
      </c>
      <c r="AD161">
        <f t="shared" si="56"/>
        <v>7.5885999999999995E-2</v>
      </c>
      <c r="AE161">
        <f t="shared" si="57"/>
        <v>0.10453799999999092</v>
      </c>
      <c r="AG161">
        <f t="shared" si="58"/>
        <v>7.1456012084460632E-2</v>
      </c>
      <c r="AH161">
        <f t="shared" si="59"/>
        <v>0.59707345793619526</v>
      </c>
      <c r="AI161">
        <f t="shared" si="60"/>
        <v>8.3558183631974536</v>
      </c>
      <c r="AJ161">
        <f t="shared" si="61"/>
        <v>2.075760072815451E-3</v>
      </c>
      <c r="AK161">
        <f t="shared" si="62"/>
        <v>19.893093769929457</v>
      </c>
      <c r="AM161">
        <f t="shared" si="63"/>
        <v>5.026870187037509E-2</v>
      </c>
      <c r="AN161">
        <f t="shared" si="64"/>
        <v>5.6677610411351225E-3</v>
      </c>
      <c r="AO161">
        <f t="shared" si="65"/>
        <v>3.3606108620028219E-2</v>
      </c>
      <c r="AP161">
        <f t="shared" si="66"/>
        <v>3.2089867724523997E-2</v>
      </c>
    </row>
    <row r="162" spans="1:42" x14ac:dyDescent="0.25">
      <c r="A162" t="s">
        <v>2</v>
      </c>
      <c r="B162">
        <v>112.2</v>
      </c>
      <c r="C162">
        <v>1477</v>
      </c>
      <c r="D162">
        <v>84.01</v>
      </c>
      <c r="E162">
        <f t="shared" si="45"/>
        <v>5.6878808395396083</v>
      </c>
      <c r="F162">
        <v>10162.540000000001</v>
      </c>
      <c r="G162">
        <v>74.95</v>
      </c>
      <c r="H162">
        <f t="shared" si="46"/>
        <v>0.73751247227563188</v>
      </c>
      <c r="I162">
        <v>606628.1</v>
      </c>
      <c r="J162">
        <v>1205.79</v>
      </c>
      <c r="K162">
        <f t="shared" si="47"/>
        <v>0.1987692294504656</v>
      </c>
      <c r="L162">
        <v>0</v>
      </c>
      <c r="M162">
        <v>7293.14</v>
      </c>
      <c r="O162">
        <v>20851.11</v>
      </c>
      <c r="P162">
        <v>599.46</v>
      </c>
      <c r="Q162">
        <f t="shared" si="48"/>
        <v>2.8749548585183233</v>
      </c>
      <c r="R162">
        <v>352500.94</v>
      </c>
      <c r="S162">
        <v>1087.73</v>
      </c>
      <c r="T162">
        <f t="shared" si="49"/>
        <v>0.30857506365798626</v>
      </c>
      <c r="U162">
        <v>7244.78</v>
      </c>
      <c r="V162">
        <v>63.52</v>
      </c>
      <c r="W162">
        <f t="shared" si="50"/>
        <v>0.8767692048619834</v>
      </c>
      <c r="Y162">
        <f t="shared" si="51"/>
        <v>0.1477</v>
      </c>
      <c r="Z162">
        <f t="shared" si="52"/>
        <v>1.016254</v>
      </c>
      <c r="AA162">
        <f t="shared" si="53"/>
        <v>60.66281</v>
      </c>
      <c r="AB162">
        <f t="shared" si="54"/>
        <v>2.0851109999999999</v>
      </c>
      <c r="AC162">
        <f t="shared" si="55"/>
        <v>35.250093999999997</v>
      </c>
      <c r="AD162">
        <f t="shared" si="56"/>
        <v>0.72447799999999996</v>
      </c>
      <c r="AE162">
        <f t="shared" si="57"/>
        <v>0.11355299999999602</v>
      </c>
      <c r="AG162">
        <f t="shared" si="58"/>
        <v>7.0835557435551394E-2</v>
      </c>
      <c r="AH162">
        <f t="shared" si="59"/>
        <v>0.48738604323702672</v>
      </c>
      <c r="AI162">
        <f t="shared" si="60"/>
        <v>6.8805280974949223</v>
      </c>
      <c r="AJ162">
        <f t="shared" si="61"/>
        <v>2.0552512569186339E-2</v>
      </c>
      <c r="AK162">
        <f t="shared" si="62"/>
        <v>16.905619892657992</v>
      </c>
      <c r="AM162">
        <f t="shared" si="63"/>
        <v>5.9151927367910001E-2</v>
      </c>
      <c r="AN162">
        <f t="shared" si="64"/>
        <v>2.4742572317679491E-2</v>
      </c>
      <c r="AO162">
        <f t="shared" si="65"/>
        <v>3.30198835781828E-2</v>
      </c>
      <c r="AP162">
        <f t="shared" si="66"/>
        <v>4.9382336398875987E-2</v>
      </c>
    </row>
    <row r="163" spans="1:42" x14ac:dyDescent="0.25">
      <c r="A163" t="s">
        <v>2</v>
      </c>
      <c r="B163">
        <v>112.5</v>
      </c>
      <c r="C163">
        <v>3218.85</v>
      </c>
      <c r="D163">
        <v>164.6</v>
      </c>
      <c r="E163">
        <f t="shared" si="45"/>
        <v>5.1136275377852343</v>
      </c>
      <c r="F163">
        <v>24778.05</v>
      </c>
      <c r="G163">
        <v>403.94</v>
      </c>
      <c r="H163">
        <f t="shared" si="46"/>
        <v>1.6302332104423067</v>
      </c>
      <c r="I163">
        <v>759619.32</v>
      </c>
      <c r="J163">
        <v>10725.22</v>
      </c>
      <c r="K163">
        <f t="shared" si="47"/>
        <v>1.4119203813826116</v>
      </c>
      <c r="L163">
        <v>37749.86</v>
      </c>
      <c r="M163">
        <v>13401.69</v>
      </c>
      <c r="N163">
        <f t="shared" si="67"/>
        <v>35.501297223353937</v>
      </c>
      <c r="O163">
        <v>16008.5</v>
      </c>
      <c r="P163">
        <v>1184.18</v>
      </c>
      <c r="Q163">
        <f t="shared" si="48"/>
        <v>7.3971952400287355</v>
      </c>
      <c r="R163">
        <v>144565.5</v>
      </c>
      <c r="S163">
        <v>2327.6</v>
      </c>
      <c r="T163">
        <f t="shared" si="49"/>
        <v>1.6100660254348376</v>
      </c>
      <c r="U163">
        <v>12345</v>
      </c>
      <c r="V163">
        <v>208.07</v>
      </c>
      <c r="W163">
        <f t="shared" si="50"/>
        <v>1.6854597002835154</v>
      </c>
      <c r="Y163">
        <f t="shared" si="51"/>
        <v>0.32188499999999998</v>
      </c>
      <c r="Z163">
        <f t="shared" si="52"/>
        <v>2.477805</v>
      </c>
      <c r="AA163">
        <f t="shared" si="53"/>
        <v>75.96193199999999</v>
      </c>
      <c r="AB163">
        <f t="shared" si="54"/>
        <v>1.6008500000000001</v>
      </c>
      <c r="AC163">
        <f t="shared" si="55"/>
        <v>14.45655</v>
      </c>
      <c r="AD163">
        <f t="shared" si="56"/>
        <v>1.2344999999999999</v>
      </c>
      <c r="AE163">
        <f t="shared" si="57"/>
        <v>3.9464780000000133</v>
      </c>
      <c r="AG163">
        <f t="shared" si="58"/>
        <v>0.20107130586875721</v>
      </c>
      <c r="AH163">
        <f t="shared" si="59"/>
        <v>1.547805853140519</v>
      </c>
      <c r="AI163">
        <f t="shared" si="60"/>
        <v>7.697795796635444</v>
      </c>
      <c r="AJ163">
        <f t="shared" si="61"/>
        <v>8.5393818027122648E-2</v>
      </c>
      <c r="AK163">
        <f t="shared" si="62"/>
        <v>9.0305462722928436</v>
      </c>
      <c r="AM163">
        <f t="shared" si="63"/>
        <v>0.11073527224683621</v>
      </c>
      <c r="AN163">
        <f t="shared" si="64"/>
        <v>0.10765950382352636</v>
      </c>
      <c r="AO163">
        <f t="shared" si="65"/>
        <v>0.19366238832916566</v>
      </c>
      <c r="AP163">
        <f t="shared" si="66"/>
        <v>0.25679052055988466</v>
      </c>
    </row>
    <row r="164" spans="1:42" x14ac:dyDescent="0.25">
      <c r="A164" t="s">
        <v>2</v>
      </c>
      <c r="B164">
        <v>113.3</v>
      </c>
      <c r="C164">
        <v>1749.38</v>
      </c>
      <c r="D164">
        <v>85.14</v>
      </c>
      <c r="E164">
        <f t="shared" si="45"/>
        <v>4.8668671186363168</v>
      </c>
      <c r="F164">
        <v>10480.870000000001</v>
      </c>
      <c r="G164">
        <v>73.36</v>
      </c>
      <c r="H164">
        <f t="shared" si="46"/>
        <v>0.69994189413665087</v>
      </c>
      <c r="I164">
        <v>599328.41</v>
      </c>
      <c r="J164">
        <v>1159.53</v>
      </c>
      <c r="K164">
        <f t="shared" si="47"/>
        <v>0.19347155593708631</v>
      </c>
      <c r="L164">
        <v>0</v>
      </c>
      <c r="M164">
        <v>6652.88</v>
      </c>
      <c r="O164">
        <v>18313.29</v>
      </c>
      <c r="P164">
        <v>552.29</v>
      </c>
      <c r="Q164">
        <f t="shared" si="48"/>
        <v>3.0157879878492611</v>
      </c>
      <c r="R164">
        <v>366407.08</v>
      </c>
      <c r="S164">
        <v>1064.6099999999999</v>
      </c>
      <c r="T164">
        <f t="shared" si="49"/>
        <v>0.2905538834020347</v>
      </c>
      <c r="U164">
        <v>2162.7199999999998</v>
      </c>
      <c r="V164">
        <v>47.39</v>
      </c>
      <c r="W164">
        <f t="shared" si="50"/>
        <v>2.1912221646815127</v>
      </c>
      <c r="Y164">
        <f t="shared" si="51"/>
        <v>0.17493800000000001</v>
      </c>
      <c r="Z164">
        <f t="shared" si="52"/>
        <v>1.048087</v>
      </c>
      <c r="AA164">
        <f t="shared" si="53"/>
        <v>59.932841000000003</v>
      </c>
      <c r="AB164">
        <f t="shared" si="54"/>
        <v>1.831329</v>
      </c>
      <c r="AC164">
        <f t="shared" si="55"/>
        <v>36.640708000000004</v>
      </c>
      <c r="AD164">
        <f t="shared" si="56"/>
        <v>0.21627199999999999</v>
      </c>
      <c r="AE164">
        <f t="shared" si="57"/>
        <v>0.155824999999993</v>
      </c>
      <c r="AG164">
        <f t="shared" si="58"/>
        <v>9.5525162327468202E-2</v>
      </c>
      <c r="AH164">
        <f t="shared" si="59"/>
        <v>0.57230950855908469</v>
      </c>
      <c r="AI164">
        <f t="shared" si="60"/>
        <v>5.9911911648698393</v>
      </c>
      <c r="AJ164">
        <f t="shared" si="61"/>
        <v>5.9025060323616013E-3</v>
      </c>
      <c r="AK164">
        <f t="shared" si="62"/>
        <v>20.007714615997454</v>
      </c>
      <c r="AM164">
        <f t="shared" si="63"/>
        <v>4.9980720896550361E-2</v>
      </c>
      <c r="AN164">
        <f t="shared" si="64"/>
        <v>1.0676922509248456E-2</v>
      </c>
      <c r="AO164">
        <f t="shared" si="65"/>
        <v>3.3378858290620365E-2</v>
      </c>
      <c r="AP164">
        <f t="shared" si="66"/>
        <v>3.4506947846095114E-2</v>
      </c>
    </row>
    <row r="165" spans="1:42" x14ac:dyDescent="0.25">
      <c r="A165" t="s">
        <v>2</v>
      </c>
      <c r="B165">
        <v>113.6</v>
      </c>
      <c r="C165">
        <v>1572.44</v>
      </c>
      <c r="D165">
        <v>81.59</v>
      </c>
      <c r="E165">
        <f t="shared" si="45"/>
        <v>5.1887512401109106</v>
      </c>
      <c r="F165">
        <v>9765.59</v>
      </c>
      <c r="G165">
        <v>69.930000000000007</v>
      </c>
      <c r="H165">
        <f t="shared" si="46"/>
        <v>0.716085766451387</v>
      </c>
      <c r="I165">
        <v>585025.23</v>
      </c>
      <c r="J165">
        <v>1166.43</v>
      </c>
      <c r="K165">
        <f t="shared" si="47"/>
        <v>0.19938114463883891</v>
      </c>
      <c r="L165">
        <v>0</v>
      </c>
      <c r="M165">
        <v>6256.68</v>
      </c>
      <c r="O165">
        <v>18780.900000000001</v>
      </c>
      <c r="P165">
        <v>547.54999999999995</v>
      </c>
      <c r="Q165">
        <f t="shared" si="48"/>
        <v>2.9154619853148671</v>
      </c>
      <c r="R165">
        <v>382471.41</v>
      </c>
      <c r="S165">
        <v>1080.4000000000001</v>
      </c>
      <c r="T165">
        <f t="shared" si="49"/>
        <v>0.28247863023278003</v>
      </c>
      <c r="U165">
        <v>1452.68</v>
      </c>
      <c r="V165">
        <v>46.07</v>
      </c>
      <c r="W165">
        <f t="shared" si="50"/>
        <v>3.1713797945865569</v>
      </c>
      <c r="Y165">
        <f t="shared" si="51"/>
        <v>0.15724399999999999</v>
      </c>
      <c r="Z165">
        <f t="shared" si="52"/>
        <v>0.97655900000000007</v>
      </c>
      <c r="AA165">
        <f t="shared" si="53"/>
        <v>58.502522999999997</v>
      </c>
      <c r="AB165">
        <f t="shared" si="54"/>
        <v>1.87809</v>
      </c>
      <c r="AC165">
        <f t="shared" si="55"/>
        <v>38.247140999999999</v>
      </c>
      <c r="AD165">
        <f t="shared" si="56"/>
        <v>0.14526800000000001</v>
      </c>
      <c r="AE165">
        <f t="shared" si="57"/>
        <v>9.3175000000002228E-2</v>
      </c>
      <c r="AG165">
        <f t="shared" si="58"/>
        <v>8.3725487063985221E-2</v>
      </c>
      <c r="AH165">
        <f t="shared" si="59"/>
        <v>0.51997454861055648</v>
      </c>
      <c r="AI165">
        <f t="shared" si="60"/>
        <v>6.2104690799012996</v>
      </c>
      <c r="AJ165">
        <f t="shared" si="61"/>
        <v>3.798140101504581E-3</v>
      </c>
      <c r="AK165">
        <f t="shared" si="62"/>
        <v>20.364913822021308</v>
      </c>
      <c r="AM165">
        <f t="shared" si="63"/>
        <v>4.9104062444824313E-2</v>
      </c>
      <c r="AN165">
        <f t="shared" si="64"/>
        <v>7.9094016465178409E-3</v>
      </c>
      <c r="AO165">
        <f t="shared" si="65"/>
        <v>2.9644124249705361E-2</v>
      </c>
      <c r="AP165">
        <f t="shared" si="66"/>
        <v>2.9331002806196681E-2</v>
      </c>
    </row>
    <row r="166" spans="1:42" x14ac:dyDescent="0.25">
      <c r="A166" t="s">
        <v>2</v>
      </c>
      <c r="B166">
        <v>113.9</v>
      </c>
      <c r="C166">
        <v>2732.77</v>
      </c>
      <c r="D166">
        <v>99.66</v>
      </c>
      <c r="E166">
        <f t="shared" si="45"/>
        <v>3.6468491676943176</v>
      </c>
      <c r="F166">
        <v>12013.54</v>
      </c>
      <c r="G166">
        <v>79.87</v>
      </c>
      <c r="H166">
        <f t="shared" si="46"/>
        <v>0.6648331798953514</v>
      </c>
      <c r="I166">
        <v>585644.16</v>
      </c>
      <c r="J166">
        <v>1187.3699999999999</v>
      </c>
      <c r="K166">
        <f t="shared" si="47"/>
        <v>0.20274598145057909</v>
      </c>
      <c r="L166">
        <v>0</v>
      </c>
      <c r="M166">
        <v>6191.26</v>
      </c>
      <c r="O166">
        <v>15365.4</v>
      </c>
      <c r="P166">
        <v>530.27</v>
      </c>
      <c r="Q166">
        <f t="shared" si="48"/>
        <v>3.4510653806604443</v>
      </c>
      <c r="R166">
        <v>369411.89</v>
      </c>
      <c r="S166">
        <v>1075.25</v>
      </c>
      <c r="T166">
        <f t="shared" si="49"/>
        <v>0.2910707611495667</v>
      </c>
      <c r="U166">
        <v>13618.94</v>
      </c>
      <c r="V166">
        <v>76.63</v>
      </c>
      <c r="W166">
        <f t="shared" si="50"/>
        <v>0.56267227845926326</v>
      </c>
      <c r="Y166">
        <f t="shared" si="51"/>
        <v>0.27327699999999999</v>
      </c>
      <c r="Z166">
        <f t="shared" si="52"/>
        <v>1.201354</v>
      </c>
      <c r="AA166">
        <f t="shared" si="53"/>
        <v>58.564416000000001</v>
      </c>
      <c r="AB166">
        <f t="shared" si="54"/>
        <v>1.53654</v>
      </c>
      <c r="AC166">
        <f t="shared" si="55"/>
        <v>36.941189000000001</v>
      </c>
      <c r="AD166">
        <f t="shared" si="56"/>
        <v>1.3618940000000002</v>
      </c>
      <c r="AE166">
        <f t="shared" si="57"/>
        <v>0.12132999999998617</v>
      </c>
      <c r="AG166">
        <f t="shared" si="58"/>
        <v>0.17785218738204017</v>
      </c>
      <c r="AH166">
        <f t="shared" si="59"/>
        <v>0.78185663894203872</v>
      </c>
      <c r="AI166">
        <f t="shared" si="60"/>
        <v>4.3961035872027283</v>
      </c>
      <c r="AJ166">
        <f t="shared" si="61"/>
        <v>3.6866544820741962E-2</v>
      </c>
      <c r="AK166">
        <f t="shared" si="62"/>
        <v>24.041801059523348</v>
      </c>
      <c r="AM166">
        <f t="shared" si="63"/>
        <v>4.1594221561195549E-2</v>
      </c>
      <c r="AN166">
        <f t="shared" si="64"/>
        <v>4.4264168107853809E-2</v>
      </c>
      <c r="AO166">
        <f t="shared" si="65"/>
        <v>3.9918341556358677E-2</v>
      </c>
      <c r="AP166">
        <f t="shared" si="66"/>
        <v>6.9387263089988799E-2</v>
      </c>
    </row>
    <row r="167" spans="1:42" x14ac:dyDescent="0.25">
      <c r="A167" t="s">
        <v>2</v>
      </c>
      <c r="B167">
        <v>114.2</v>
      </c>
      <c r="C167">
        <v>1484.66</v>
      </c>
      <c r="D167">
        <v>84.62</v>
      </c>
      <c r="E167">
        <f t="shared" si="45"/>
        <v>5.6996214621529511</v>
      </c>
      <c r="F167">
        <v>8718.2999999999993</v>
      </c>
      <c r="G167">
        <v>70.73</v>
      </c>
      <c r="H167">
        <f t="shared" si="46"/>
        <v>0.81128201598935579</v>
      </c>
      <c r="I167">
        <v>594823.09</v>
      </c>
      <c r="J167">
        <v>1221.48</v>
      </c>
      <c r="K167">
        <f t="shared" si="47"/>
        <v>0.20535181309118317</v>
      </c>
      <c r="L167">
        <v>0</v>
      </c>
      <c r="M167">
        <v>5470.63</v>
      </c>
      <c r="O167">
        <v>13913.91</v>
      </c>
      <c r="P167">
        <v>524.66</v>
      </c>
      <c r="Q167">
        <f t="shared" si="48"/>
        <v>3.7707589024221084</v>
      </c>
      <c r="R167">
        <v>292317.56</v>
      </c>
      <c r="S167">
        <v>952.95</v>
      </c>
      <c r="T167">
        <f t="shared" si="49"/>
        <v>0.32599820551320968</v>
      </c>
      <c r="U167">
        <v>87422.6</v>
      </c>
      <c r="V167">
        <v>279.77</v>
      </c>
      <c r="W167">
        <f t="shared" si="50"/>
        <v>0.32002022360350751</v>
      </c>
      <c r="Y167">
        <f t="shared" si="51"/>
        <v>0.14846600000000001</v>
      </c>
      <c r="Z167">
        <f t="shared" si="52"/>
        <v>0.87182999999999988</v>
      </c>
      <c r="AA167">
        <f t="shared" si="53"/>
        <v>59.482308999999994</v>
      </c>
      <c r="AB167">
        <f t="shared" si="54"/>
        <v>1.391391</v>
      </c>
      <c r="AC167">
        <f t="shared" si="55"/>
        <v>29.231756000000001</v>
      </c>
      <c r="AD167">
        <f t="shared" si="56"/>
        <v>8.7422599999999999</v>
      </c>
      <c r="AE167">
        <f t="shared" si="57"/>
        <v>0.13198800000000688</v>
      </c>
      <c r="AG167">
        <f t="shared" si="58"/>
        <v>0.10670329188560225</v>
      </c>
      <c r="AH167">
        <f t="shared" si="59"/>
        <v>0.62658878776706184</v>
      </c>
      <c r="AI167">
        <f t="shared" si="60"/>
        <v>5.8722535799442293</v>
      </c>
      <c r="AJ167">
        <f t="shared" si="61"/>
        <v>0.29906721990974477</v>
      </c>
      <c r="AK167">
        <f t="shared" si="62"/>
        <v>21.009016157212457</v>
      </c>
      <c r="AM167">
        <f t="shared" si="63"/>
        <v>4.7598611592132883E-2</v>
      </c>
      <c r="AN167">
        <f t="shared" si="64"/>
        <v>0.30414614845580951</v>
      </c>
      <c r="AO167">
        <f t="shared" si="65"/>
        <v>3.4903684882974524E-2</v>
      </c>
      <c r="AP167">
        <f t="shared" si="66"/>
        <v>0.3288919762466545</v>
      </c>
    </row>
    <row r="168" spans="1:42" x14ac:dyDescent="0.25">
      <c r="A168" t="s">
        <v>2</v>
      </c>
      <c r="B168">
        <v>114.5</v>
      </c>
      <c r="C168">
        <v>1256.17</v>
      </c>
      <c r="D168">
        <v>81.67</v>
      </c>
      <c r="E168">
        <f t="shared" si="45"/>
        <v>6.5015085537785486</v>
      </c>
      <c r="F168">
        <v>8518.42</v>
      </c>
      <c r="G168">
        <v>70.349999999999994</v>
      </c>
      <c r="H168">
        <f t="shared" si="46"/>
        <v>0.82585737730705921</v>
      </c>
      <c r="I168">
        <v>633578.63</v>
      </c>
      <c r="J168">
        <v>1226.33</v>
      </c>
      <c r="K168">
        <f t="shared" si="47"/>
        <v>0.19355608632191396</v>
      </c>
      <c r="L168">
        <v>0</v>
      </c>
      <c r="M168">
        <v>8296.43</v>
      </c>
      <c r="O168">
        <v>13608.59</v>
      </c>
      <c r="P168">
        <v>572.03</v>
      </c>
      <c r="Q168">
        <f t="shared" si="48"/>
        <v>4.2034479692605915</v>
      </c>
      <c r="R168">
        <v>326028.42</v>
      </c>
      <c r="S168">
        <v>1098.8800000000001</v>
      </c>
      <c r="T168">
        <f t="shared" si="49"/>
        <v>0.3370503712529111</v>
      </c>
      <c r="U168">
        <v>15967.25</v>
      </c>
      <c r="V168">
        <v>88.01</v>
      </c>
      <c r="W168">
        <f t="shared" si="50"/>
        <v>0.55119071850193369</v>
      </c>
      <c r="Y168">
        <f t="shared" si="51"/>
        <v>0.12561700000000001</v>
      </c>
      <c r="Z168">
        <f t="shared" si="52"/>
        <v>0.85184199999999999</v>
      </c>
      <c r="AA168">
        <f t="shared" si="53"/>
        <v>63.357863000000002</v>
      </c>
      <c r="AB168">
        <f t="shared" si="54"/>
        <v>1.360859</v>
      </c>
      <c r="AC168">
        <f t="shared" si="55"/>
        <v>32.602841999999995</v>
      </c>
      <c r="AD168">
        <f t="shared" si="56"/>
        <v>1.5967249999999999</v>
      </c>
      <c r="AE168">
        <f t="shared" si="57"/>
        <v>0.10425199999998824</v>
      </c>
      <c r="AG168">
        <f t="shared" si="58"/>
        <v>9.2307138358933588E-2</v>
      </c>
      <c r="AH168">
        <f t="shared" si="59"/>
        <v>0.62595904498555688</v>
      </c>
      <c r="AI168">
        <f t="shared" si="60"/>
        <v>6.7812636824633605</v>
      </c>
      <c r="AJ168">
        <f t="shared" si="61"/>
        <v>4.8975024938010009E-2</v>
      </c>
      <c r="AK168">
        <f t="shared" si="62"/>
        <v>23.957545932385351</v>
      </c>
      <c r="AM168">
        <f t="shared" si="63"/>
        <v>4.1740502254374021E-2</v>
      </c>
      <c r="AN168">
        <f t="shared" si="64"/>
        <v>5.2827971254775882E-2</v>
      </c>
      <c r="AO168">
        <f t="shared" si="65"/>
        <v>2.9980791245131332E-2</v>
      </c>
      <c r="AP168">
        <f t="shared" si="66"/>
        <v>7.5102869866375446E-2</v>
      </c>
    </row>
    <row r="169" spans="1:42" x14ac:dyDescent="0.25">
      <c r="A169" t="s">
        <v>2</v>
      </c>
      <c r="B169">
        <v>114.8</v>
      </c>
      <c r="C169">
        <v>1613.07</v>
      </c>
      <c r="D169">
        <v>87.7</v>
      </c>
      <c r="E169">
        <f t="shared" si="45"/>
        <v>5.4368378309682779</v>
      </c>
      <c r="F169">
        <v>9731.08</v>
      </c>
      <c r="G169">
        <v>75.5</v>
      </c>
      <c r="H169">
        <f t="shared" si="46"/>
        <v>0.77586454946419103</v>
      </c>
      <c r="I169">
        <v>637064.54</v>
      </c>
      <c r="J169">
        <v>1227.51</v>
      </c>
      <c r="K169">
        <f t="shared" si="47"/>
        <v>0.19268220453770663</v>
      </c>
      <c r="L169">
        <v>0</v>
      </c>
      <c r="M169">
        <v>8720.2000000000007</v>
      </c>
      <c r="O169">
        <v>16600.04</v>
      </c>
      <c r="P169">
        <v>589.83000000000004</v>
      </c>
      <c r="Q169">
        <f t="shared" si="48"/>
        <v>3.5531842091946766</v>
      </c>
      <c r="R169">
        <v>322422.58</v>
      </c>
      <c r="S169">
        <v>1095.46</v>
      </c>
      <c r="T169">
        <f t="shared" si="49"/>
        <v>0.33975908263000687</v>
      </c>
      <c r="U169">
        <v>11486.72</v>
      </c>
      <c r="V169">
        <v>74.41</v>
      </c>
      <c r="W169">
        <f t="shared" si="50"/>
        <v>0.64779153666146649</v>
      </c>
      <c r="Y169">
        <f t="shared" si="51"/>
        <v>0.16130700000000001</v>
      </c>
      <c r="Z169">
        <f t="shared" si="52"/>
        <v>0.97310799999999997</v>
      </c>
      <c r="AA169">
        <f t="shared" si="53"/>
        <v>63.706454000000001</v>
      </c>
      <c r="AB169">
        <f t="shared" si="54"/>
        <v>1.660004</v>
      </c>
      <c r="AC169">
        <f t="shared" si="55"/>
        <v>32.242258</v>
      </c>
      <c r="AD169">
        <f t="shared" si="56"/>
        <v>1.1486719999999999</v>
      </c>
      <c r="AE169">
        <f t="shared" si="57"/>
        <v>0.10819699999998988</v>
      </c>
      <c r="AG169">
        <f t="shared" si="58"/>
        <v>9.7172657415283331E-2</v>
      </c>
      <c r="AH169">
        <f t="shared" si="59"/>
        <v>0.58620822600427469</v>
      </c>
      <c r="AI169">
        <f t="shared" si="60"/>
        <v>6.0326458244217553</v>
      </c>
      <c r="AJ169">
        <f t="shared" si="61"/>
        <v>3.5626288952839466E-2</v>
      </c>
      <c r="AK169">
        <f t="shared" si="62"/>
        <v>19.423000185541721</v>
      </c>
      <c r="AM169">
        <f t="shared" si="63"/>
        <v>5.1485351925414154E-2</v>
      </c>
      <c r="AN169">
        <f t="shared" si="64"/>
        <v>4.0629257417393032E-2</v>
      </c>
      <c r="AO169">
        <f t="shared" si="65"/>
        <v>3.5184105281956368E-2</v>
      </c>
      <c r="AP169">
        <f t="shared" si="66"/>
        <v>6.5807425770242262E-2</v>
      </c>
    </row>
    <row r="170" spans="1:42" x14ac:dyDescent="0.25">
      <c r="A170" t="s">
        <v>2</v>
      </c>
      <c r="B170">
        <v>115.4</v>
      </c>
      <c r="C170">
        <v>1963.28</v>
      </c>
      <c r="D170">
        <v>103.39</v>
      </c>
      <c r="E170">
        <f t="shared" si="45"/>
        <v>5.266187196935741</v>
      </c>
      <c r="F170">
        <v>13973.77</v>
      </c>
      <c r="G170">
        <v>103.08</v>
      </c>
      <c r="H170">
        <f t="shared" si="46"/>
        <v>0.7376677875762947</v>
      </c>
      <c r="I170">
        <v>661258.43000000005</v>
      </c>
      <c r="J170">
        <v>1349.05</v>
      </c>
      <c r="K170">
        <f t="shared" si="47"/>
        <v>0.2040125220029331</v>
      </c>
      <c r="L170">
        <v>0</v>
      </c>
      <c r="M170">
        <v>12272.1</v>
      </c>
      <c r="O170">
        <v>17517.37</v>
      </c>
      <c r="P170">
        <v>685.72</v>
      </c>
      <c r="Q170">
        <f t="shared" si="48"/>
        <v>3.9145145646863657</v>
      </c>
      <c r="R170">
        <v>300243.86</v>
      </c>
      <c r="S170">
        <v>1190.44</v>
      </c>
      <c r="T170">
        <f t="shared" si="49"/>
        <v>0.39649103898411109</v>
      </c>
      <c r="U170">
        <v>3922.16</v>
      </c>
      <c r="V170">
        <v>57.32</v>
      </c>
      <c r="W170">
        <f t="shared" si="50"/>
        <v>1.4614396149060722</v>
      </c>
      <c r="Y170">
        <f t="shared" si="51"/>
        <v>0.196328</v>
      </c>
      <c r="Z170">
        <f t="shared" si="52"/>
        <v>1.3973770000000001</v>
      </c>
      <c r="AA170">
        <f t="shared" si="53"/>
        <v>66.125843000000003</v>
      </c>
      <c r="AB170">
        <f t="shared" si="54"/>
        <v>1.7517369999999999</v>
      </c>
      <c r="AC170">
        <f t="shared" si="55"/>
        <v>30.024386</v>
      </c>
      <c r="AD170">
        <f t="shared" si="56"/>
        <v>0.39221600000000001</v>
      </c>
      <c r="AE170">
        <f t="shared" si="57"/>
        <v>0.11211299999997948</v>
      </c>
      <c r="AG170">
        <f t="shared" si="58"/>
        <v>0.11207618495242151</v>
      </c>
      <c r="AH170">
        <f t="shared" si="59"/>
        <v>0.79770935933875931</v>
      </c>
      <c r="AI170">
        <f t="shared" si="60"/>
        <v>7.1175634652214663</v>
      </c>
      <c r="AJ170">
        <f t="shared" si="61"/>
        <v>1.3063247987818969E-2</v>
      </c>
      <c r="AK170">
        <f t="shared" si="62"/>
        <v>17.139779544532086</v>
      </c>
      <c r="AM170">
        <f t="shared" si="63"/>
        <v>5.8343807596931377E-2</v>
      </c>
      <c r="AN170">
        <f t="shared" si="64"/>
        <v>1.9602199358881144E-2</v>
      </c>
      <c r="AO170">
        <f t="shared" si="65"/>
        <v>5.308035275059414E-2</v>
      </c>
      <c r="AP170">
        <f t="shared" si="66"/>
        <v>5.960464936735093E-2</v>
      </c>
    </row>
    <row r="171" spans="1:42" x14ac:dyDescent="0.25">
      <c r="A171" t="s">
        <v>2</v>
      </c>
      <c r="B171">
        <v>115.7</v>
      </c>
      <c r="C171">
        <v>1861.98</v>
      </c>
      <c r="D171">
        <v>89.02</v>
      </c>
      <c r="E171">
        <f t="shared" si="45"/>
        <v>4.7809321260163902</v>
      </c>
      <c r="F171">
        <v>11798.74</v>
      </c>
      <c r="G171">
        <v>81.14</v>
      </c>
      <c r="H171">
        <f t="shared" si="46"/>
        <v>0.68770055107579287</v>
      </c>
      <c r="I171">
        <v>617009.86</v>
      </c>
      <c r="J171">
        <v>1205.94</v>
      </c>
      <c r="K171">
        <f t="shared" si="47"/>
        <v>0.19544906462272746</v>
      </c>
      <c r="L171">
        <v>0</v>
      </c>
      <c r="M171">
        <v>7943.42</v>
      </c>
      <c r="O171">
        <v>15169.15</v>
      </c>
      <c r="P171">
        <v>557.37</v>
      </c>
      <c r="Q171">
        <f t="shared" si="48"/>
        <v>3.6743654061038358</v>
      </c>
      <c r="R171">
        <v>352360.92</v>
      </c>
      <c r="S171">
        <v>1108.75</v>
      </c>
      <c r="T171">
        <f t="shared" si="49"/>
        <v>0.31466315844560744</v>
      </c>
      <c r="U171">
        <v>889.71</v>
      </c>
      <c r="V171">
        <v>44.04</v>
      </c>
      <c r="W171">
        <f t="shared" si="50"/>
        <v>4.9499275044677482</v>
      </c>
      <c r="Y171">
        <f t="shared" si="51"/>
        <v>0.186198</v>
      </c>
      <c r="Z171">
        <f t="shared" si="52"/>
        <v>1.1798739999999999</v>
      </c>
      <c r="AA171">
        <f t="shared" si="53"/>
        <v>61.700986</v>
      </c>
      <c r="AB171">
        <f t="shared" si="54"/>
        <v>1.516915</v>
      </c>
      <c r="AC171">
        <f t="shared" si="55"/>
        <v>35.236091999999999</v>
      </c>
      <c r="AD171">
        <f t="shared" si="56"/>
        <v>8.8971000000000008E-2</v>
      </c>
      <c r="AE171">
        <f t="shared" si="57"/>
        <v>9.0963999999999601E-2</v>
      </c>
      <c r="AG171">
        <f t="shared" si="58"/>
        <v>0.1227478138194955</v>
      </c>
      <c r="AH171">
        <f t="shared" si="59"/>
        <v>0.77781154514260853</v>
      </c>
      <c r="AI171">
        <f t="shared" si="60"/>
        <v>6.336663122052868</v>
      </c>
      <c r="AJ171">
        <f t="shared" si="61"/>
        <v>2.5249962453270927E-3</v>
      </c>
      <c r="AK171">
        <f t="shared" si="62"/>
        <v>23.228784737444087</v>
      </c>
      <c r="AM171">
        <f t="shared" si="63"/>
        <v>4.3050035174161769E-2</v>
      </c>
      <c r="AN171">
        <f t="shared" si="64"/>
        <v>7.8092939478078332E-3</v>
      </c>
      <c r="AO171">
        <f t="shared" si="65"/>
        <v>3.8769112079739147E-2</v>
      </c>
      <c r="AP171">
        <f t="shared" si="66"/>
        <v>3.6009810622585507E-2</v>
      </c>
    </row>
    <row r="172" spans="1:42" x14ac:dyDescent="0.25">
      <c r="A172" t="s">
        <v>2</v>
      </c>
      <c r="B172">
        <v>116</v>
      </c>
      <c r="C172">
        <v>1081.99</v>
      </c>
      <c r="D172">
        <v>73.86</v>
      </c>
      <c r="E172">
        <f t="shared" si="45"/>
        <v>6.8263107792123776</v>
      </c>
      <c r="F172">
        <v>7888.18</v>
      </c>
      <c r="G172">
        <v>63.06</v>
      </c>
      <c r="H172">
        <f t="shared" si="46"/>
        <v>0.79942394823647522</v>
      </c>
      <c r="I172">
        <v>600106.63</v>
      </c>
      <c r="J172">
        <v>1169.31</v>
      </c>
      <c r="K172">
        <f t="shared" si="47"/>
        <v>0.19485037184141757</v>
      </c>
      <c r="L172">
        <v>0</v>
      </c>
      <c r="M172">
        <v>6815.22</v>
      </c>
      <c r="O172">
        <v>18666.14</v>
      </c>
      <c r="P172">
        <v>555.79999999999995</v>
      </c>
      <c r="Q172">
        <f t="shared" si="48"/>
        <v>2.9775840104060078</v>
      </c>
      <c r="R172">
        <v>365661.35</v>
      </c>
      <c r="S172">
        <v>1073.52</v>
      </c>
      <c r="T172">
        <f t="shared" si="49"/>
        <v>0.29358312000981235</v>
      </c>
      <c r="U172">
        <v>5493.58</v>
      </c>
      <c r="V172">
        <v>56.44</v>
      </c>
      <c r="W172">
        <f t="shared" si="50"/>
        <v>1.0273810520644098</v>
      </c>
      <c r="Y172">
        <f t="shared" si="51"/>
        <v>0.108199</v>
      </c>
      <c r="Z172">
        <f t="shared" si="52"/>
        <v>0.78881800000000002</v>
      </c>
      <c r="AA172">
        <f t="shared" si="53"/>
        <v>60.010663000000001</v>
      </c>
      <c r="AB172">
        <f t="shared" si="54"/>
        <v>1.866614</v>
      </c>
      <c r="AC172">
        <f t="shared" si="55"/>
        <v>36.566134999999996</v>
      </c>
      <c r="AD172">
        <f t="shared" si="56"/>
        <v>0.54935800000000001</v>
      </c>
      <c r="AE172">
        <f t="shared" si="57"/>
        <v>0.11021300000000167</v>
      </c>
      <c r="AG172">
        <f t="shared" si="58"/>
        <v>5.7965385451946683E-2</v>
      </c>
      <c r="AH172">
        <f t="shared" si="59"/>
        <v>0.4225929945880616</v>
      </c>
      <c r="AI172">
        <f t="shared" si="60"/>
        <v>7.2904370650375698</v>
      </c>
      <c r="AJ172">
        <f t="shared" si="61"/>
        <v>1.502368243184575E-2</v>
      </c>
      <c r="AK172">
        <f t="shared" si="62"/>
        <v>19.589553598119373</v>
      </c>
      <c r="AM172">
        <f t="shared" si="63"/>
        <v>5.1047615505439667E-2</v>
      </c>
      <c r="AN172">
        <f t="shared" si="64"/>
        <v>1.7982677141021329E-2</v>
      </c>
      <c r="AO172">
        <f t="shared" si="65"/>
        <v>2.4531359412199295E-2</v>
      </c>
      <c r="AP172">
        <f t="shared" si="66"/>
        <v>3.6596047134869469E-2</v>
      </c>
    </row>
    <row r="173" spans="1:42" x14ac:dyDescent="0.25">
      <c r="A173" t="s">
        <v>2</v>
      </c>
      <c r="B173">
        <v>116.3</v>
      </c>
      <c r="C173">
        <v>2938.11</v>
      </c>
      <c r="D173">
        <v>101.57</v>
      </c>
      <c r="E173">
        <f t="shared" si="45"/>
        <v>3.4569842517809062</v>
      </c>
      <c r="F173">
        <v>23358.02</v>
      </c>
      <c r="G173">
        <v>119.96</v>
      </c>
      <c r="H173">
        <f t="shared" si="46"/>
        <v>0.51357092767280788</v>
      </c>
      <c r="I173">
        <v>611419.13</v>
      </c>
      <c r="J173">
        <v>1211.6099999999999</v>
      </c>
      <c r="K173">
        <f t="shared" si="47"/>
        <v>0.19816357397911313</v>
      </c>
      <c r="L173">
        <v>0</v>
      </c>
      <c r="M173">
        <v>7612.58</v>
      </c>
      <c r="O173">
        <v>21177.27</v>
      </c>
      <c r="P173">
        <v>575.52</v>
      </c>
      <c r="Q173">
        <f t="shared" si="48"/>
        <v>2.7176307427727937</v>
      </c>
      <c r="R173">
        <v>330663.73</v>
      </c>
      <c r="S173">
        <v>1052.8800000000001</v>
      </c>
      <c r="T173">
        <f t="shared" si="49"/>
        <v>0.3184141181737713</v>
      </c>
      <c r="U173">
        <v>6050.01</v>
      </c>
      <c r="V173">
        <v>55.43</v>
      </c>
      <c r="W173">
        <f t="shared" si="50"/>
        <v>0.91619683273250785</v>
      </c>
      <c r="Y173">
        <f t="shared" si="51"/>
        <v>0.29381099999999999</v>
      </c>
      <c r="Z173">
        <f t="shared" si="52"/>
        <v>2.3358020000000002</v>
      </c>
      <c r="AA173">
        <f t="shared" si="53"/>
        <v>61.141913000000002</v>
      </c>
      <c r="AB173">
        <f t="shared" si="54"/>
        <v>2.1177269999999999</v>
      </c>
      <c r="AC173">
        <f t="shared" si="55"/>
        <v>33.066372999999999</v>
      </c>
      <c r="AD173">
        <f t="shared" si="56"/>
        <v>0.60500100000000001</v>
      </c>
      <c r="AE173">
        <f t="shared" si="57"/>
        <v>0.43937300000000334</v>
      </c>
      <c r="AG173">
        <f t="shared" si="58"/>
        <v>0.13873884594189903</v>
      </c>
      <c r="AH173">
        <f t="shared" si="59"/>
        <v>1.1029759737681013</v>
      </c>
      <c r="AI173">
        <f t="shared" si="60"/>
        <v>7.9500154861458556</v>
      </c>
      <c r="AJ173">
        <f t="shared" si="61"/>
        <v>1.8296563702344979E-2</v>
      </c>
      <c r="AK173">
        <f t="shared" si="62"/>
        <v>15.614086707115694</v>
      </c>
      <c r="AM173">
        <f t="shared" si="63"/>
        <v>6.404473209081625E-2</v>
      </c>
      <c r="AN173">
        <f t="shared" si="64"/>
        <v>2.7182055921282935E-2</v>
      </c>
      <c r="AO173">
        <f t="shared" si="65"/>
        <v>7.9525292961523178E-2</v>
      </c>
      <c r="AP173">
        <f t="shared" si="66"/>
        <v>8.8936364444930208E-2</v>
      </c>
    </row>
    <row r="174" spans="1:42" x14ac:dyDescent="0.25">
      <c r="A174" t="s">
        <v>2</v>
      </c>
      <c r="B174">
        <v>116.6</v>
      </c>
      <c r="C174">
        <v>1367.02</v>
      </c>
      <c r="D174">
        <v>78.44</v>
      </c>
      <c r="E174">
        <f t="shared" si="45"/>
        <v>5.738028704773888</v>
      </c>
      <c r="F174">
        <v>13912.21</v>
      </c>
      <c r="G174">
        <v>87.2</v>
      </c>
      <c r="H174">
        <f t="shared" si="46"/>
        <v>0.62678754849157692</v>
      </c>
      <c r="I174">
        <v>617193.86</v>
      </c>
      <c r="J174">
        <v>1181.47</v>
      </c>
      <c r="K174">
        <f t="shared" si="47"/>
        <v>0.1914260780235241</v>
      </c>
      <c r="L174">
        <v>0</v>
      </c>
      <c r="M174">
        <v>7331.96</v>
      </c>
      <c r="O174">
        <v>16904.45</v>
      </c>
      <c r="P174">
        <v>547.64</v>
      </c>
      <c r="Q174">
        <f t="shared" si="48"/>
        <v>3.2396203366569156</v>
      </c>
      <c r="R174">
        <v>336810.88</v>
      </c>
      <c r="S174">
        <v>1053.08</v>
      </c>
      <c r="T174">
        <f t="shared" si="49"/>
        <v>0.31266210877748363</v>
      </c>
      <c r="U174">
        <v>12505.44</v>
      </c>
      <c r="V174">
        <v>73.59</v>
      </c>
      <c r="W174">
        <f t="shared" si="50"/>
        <v>0.58846390051049791</v>
      </c>
      <c r="Y174">
        <f t="shared" si="51"/>
        <v>0.13670199999999999</v>
      </c>
      <c r="Z174">
        <f t="shared" si="52"/>
        <v>1.3912209999999998</v>
      </c>
      <c r="AA174">
        <f t="shared" si="53"/>
        <v>61.719386</v>
      </c>
      <c r="AB174">
        <f t="shared" si="54"/>
        <v>1.690445</v>
      </c>
      <c r="AC174">
        <f t="shared" si="55"/>
        <v>33.681088000000003</v>
      </c>
      <c r="AD174">
        <f t="shared" si="56"/>
        <v>1.2505440000000001</v>
      </c>
      <c r="AE174">
        <f t="shared" si="57"/>
        <v>0.13061399999999423</v>
      </c>
      <c r="AG174">
        <f t="shared" si="58"/>
        <v>8.0867463892643654E-2</v>
      </c>
      <c r="AH174">
        <f t="shared" si="59"/>
        <v>0.82299098758019329</v>
      </c>
      <c r="AI174">
        <f t="shared" si="60"/>
        <v>10.177034717853433</v>
      </c>
      <c r="AJ174">
        <f t="shared" si="61"/>
        <v>3.7128966855227478E-2</v>
      </c>
      <c r="AK174">
        <f t="shared" si="62"/>
        <v>19.924391506378498</v>
      </c>
      <c r="AM174">
        <f t="shared" si="63"/>
        <v>5.0189738526261386E-2</v>
      </c>
      <c r="AN174">
        <f t="shared" si="64"/>
        <v>4.1187683723281153E-2</v>
      </c>
      <c r="AO174">
        <f t="shared" si="65"/>
        <v>4.53644193441732E-2</v>
      </c>
      <c r="AP174">
        <f t="shared" si="66"/>
        <v>7.8434669331347018E-2</v>
      </c>
    </row>
    <row r="175" spans="1:42" x14ac:dyDescent="0.25">
      <c r="A175" t="s">
        <v>2</v>
      </c>
      <c r="B175">
        <v>116.9</v>
      </c>
      <c r="C175">
        <v>874.26</v>
      </c>
      <c r="D175">
        <v>70.959999999999994</v>
      </c>
      <c r="E175">
        <f t="shared" si="45"/>
        <v>8.1165785921808151</v>
      </c>
      <c r="F175">
        <v>7461.76</v>
      </c>
      <c r="G175">
        <v>62.03</v>
      </c>
      <c r="H175">
        <f t="shared" si="46"/>
        <v>0.83130521485547648</v>
      </c>
      <c r="I175">
        <v>602508.82999999996</v>
      </c>
      <c r="J175">
        <v>1177.1500000000001</v>
      </c>
      <c r="K175">
        <f t="shared" si="47"/>
        <v>0.19537473002677824</v>
      </c>
      <c r="L175">
        <v>0</v>
      </c>
      <c r="M175">
        <v>6952.38</v>
      </c>
      <c r="O175">
        <v>12174.06</v>
      </c>
      <c r="P175">
        <v>527.98</v>
      </c>
      <c r="Q175">
        <f t="shared" si="48"/>
        <v>4.3369262185335051</v>
      </c>
      <c r="R175">
        <v>374509.9</v>
      </c>
      <c r="S175">
        <v>1105.52</v>
      </c>
      <c r="T175">
        <f t="shared" si="49"/>
        <v>0.29519112845882045</v>
      </c>
      <c r="U175">
        <v>1554.84</v>
      </c>
      <c r="V175">
        <v>47.42</v>
      </c>
      <c r="W175">
        <f t="shared" si="50"/>
        <v>3.0498314939157729</v>
      </c>
      <c r="Y175">
        <f t="shared" si="51"/>
        <v>8.7426000000000004E-2</v>
      </c>
      <c r="Z175">
        <f t="shared" si="52"/>
        <v>0.74617600000000006</v>
      </c>
      <c r="AA175">
        <f t="shared" si="53"/>
        <v>60.250882999999995</v>
      </c>
      <c r="AB175">
        <f t="shared" si="54"/>
        <v>1.217406</v>
      </c>
      <c r="AC175">
        <f t="shared" si="55"/>
        <v>37.450990000000004</v>
      </c>
      <c r="AD175">
        <f t="shared" si="56"/>
        <v>0.15548399999999998</v>
      </c>
      <c r="AE175">
        <f t="shared" si="57"/>
        <v>9.163499999999658E-2</v>
      </c>
      <c r="AG175">
        <f t="shared" si="58"/>
        <v>7.1813347396020716E-2</v>
      </c>
      <c r="AH175">
        <f t="shared" si="59"/>
        <v>0.61292288685943719</v>
      </c>
      <c r="AI175">
        <f t="shared" si="60"/>
        <v>8.5349438382174636</v>
      </c>
      <c r="AJ175">
        <f t="shared" si="61"/>
        <v>4.1516659506197293E-3</v>
      </c>
      <c r="AK175">
        <f t="shared" si="62"/>
        <v>30.762941861630388</v>
      </c>
      <c r="AM175">
        <f t="shared" si="63"/>
        <v>3.2506644016620116E-2</v>
      </c>
      <c r="AN175">
        <f t="shared" si="64"/>
        <v>6.4860768700640481E-3</v>
      </c>
      <c r="AO175">
        <f t="shared" si="65"/>
        <v>2.2258477012223176E-2</v>
      </c>
      <c r="AP175">
        <f t="shared" si="66"/>
        <v>2.4075732043398586E-2</v>
      </c>
    </row>
    <row r="176" spans="1:42" x14ac:dyDescent="0.25">
      <c r="A176" t="s">
        <v>2</v>
      </c>
      <c r="B176">
        <v>117.2</v>
      </c>
      <c r="C176">
        <v>1589.09</v>
      </c>
      <c r="D176">
        <v>83.96</v>
      </c>
      <c r="E176">
        <f t="shared" si="45"/>
        <v>5.2835270500726832</v>
      </c>
      <c r="F176">
        <v>9996.4500000000007</v>
      </c>
      <c r="G176">
        <v>73.11</v>
      </c>
      <c r="H176">
        <f t="shared" si="46"/>
        <v>0.73135963266959758</v>
      </c>
      <c r="I176">
        <v>609308.85</v>
      </c>
      <c r="J176">
        <v>1194.6500000000001</v>
      </c>
      <c r="K176">
        <f t="shared" si="47"/>
        <v>0.19606641196824895</v>
      </c>
      <c r="L176">
        <v>0</v>
      </c>
      <c r="M176">
        <v>7157.56</v>
      </c>
      <c r="O176">
        <v>21047.33</v>
      </c>
      <c r="P176">
        <v>582.41</v>
      </c>
      <c r="Q176">
        <f t="shared" si="48"/>
        <v>2.7671443361224437</v>
      </c>
      <c r="R176">
        <v>354064.23</v>
      </c>
      <c r="S176">
        <v>1086.22</v>
      </c>
      <c r="T176">
        <f t="shared" si="49"/>
        <v>0.30678614442356972</v>
      </c>
      <c r="U176">
        <v>3309.65</v>
      </c>
      <c r="V176">
        <v>50.78</v>
      </c>
      <c r="W176">
        <f t="shared" si="50"/>
        <v>1.5343012100977445</v>
      </c>
      <c r="Y176">
        <f t="shared" si="51"/>
        <v>0.15890899999999999</v>
      </c>
      <c r="Z176">
        <f t="shared" si="52"/>
        <v>0.99964500000000012</v>
      </c>
      <c r="AA176">
        <f t="shared" si="53"/>
        <v>60.930884999999996</v>
      </c>
      <c r="AB176">
        <f t="shared" si="54"/>
        <v>2.104733</v>
      </c>
      <c r="AC176">
        <f t="shared" si="55"/>
        <v>35.406422999999997</v>
      </c>
      <c r="AD176">
        <f t="shared" si="56"/>
        <v>0.33096500000000001</v>
      </c>
      <c r="AE176">
        <f t="shared" si="57"/>
        <v>6.8439999999995393E-2</v>
      </c>
      <c r="AG176">
        <f t="shared" si="58"/>
        <v>7.5500787985934542E-2</v>
      </c>
      <c r="AH176">
        <f t="shared" si="59"/>
        <v>0.47495097953042026</v>
      </c>
      <c r="AI176">
        <f t="shared" si="60"/>
        <v>6.2906757955811194</v>
      </c>
      <c r="AJ176">
        <f t="shared" si="61"/>
        <v>9.3475977508374695E-3</v>
      </c>
      <c r="AK176">
        <f t="shared" si="62"/>
        <v>16.8222871974735</v>
      </c>
      <c r="AM176">
        <f t="shared" si="63"/>
        <v>5.9444948731477341E-2</v>
      </c>
      <c r="AN176">
        <f t="shared" si="64"/>
        <v>1.3835738221847488E-2</v>
      </c>
      <c r="AO176">
        <f t="shared" si="65"/>
        <v>3.2721577099160799E-2</v>
      </c>
      <c r="AP176">
        <f t="shared" si="66"/>
        <v>3.7581034378988243E-2</v>
      </c>
    </row>
    <row r="177" spans="1:42" x14ac:dyDescent="0.25">
      <c r="A177" t="s">
        <v>2</v>
      </c>
      <c r="B177">
        <v>117.5</v>
      </c>
      <c r="C177">
        <v>936.2</v>
      </c>
      <c r="D177">
        <v>73.069999999999993</v>
      </c>
      <c r="E177">
        <f t="shared" si="45"/>
        <v>7.8049562059389013</v>
      </c>
      <c r="F177">
        <v>12851.36</v>
      </c>
      <c r="G177">
        <v>84.92</v>
      </c>
      <c r="H177">
        <f t="shared" si="46"/>
        <v>0.66078609579063996</v>
      </c>
      <c r="I177">
        <v>586031.77</v>
      </c>
      <c r="J177">
        <v>1217.27</v>
      </c>
      <c r="K177">
        <f t="shared" si="47"/>
        <v>0.207713994754926</v>
      </c>
      <c r="L177">
        <v>0</v>
      </c>
      <c r="M177">
        <v>6836.12</v>
      </c>
      <c r="O177">
        <v>14195.77</v>
      </c>
      <c r="P177">
        <v>540.96</v>
      </c>
      <c r="Q177">
        <f t="shared" si="48"/>
        <v>3.810712627775739</v>
      </c>
      <c r="R177">
        <v>370874.6</v>
      </c>
      <c r="S177">
        <v>1106.92</v>
      </c>
      <c r="T177">
        <f t="shared" si="49"/>
        <v>0.29846206777169426</v>
      </c>
      <c r="U177">
        <v>13865.58</v>
      </c>
      <c r="V177">
        <v>80.3</v>
      </c>
      <c r="W177">
        <f t="shared" si="50"/>
        <v>0.57913192235737698</v>
      </c>
      <c r="Y177">
        <f t="shared" si="51"/>
        <v>9.3620000000000009E-2</v>
      </c>
      <c r="Z177">
        <f t="shared" si="52"/>
        <v>1.2851360000000001</v>
      </c>
      <c r="AA177">
        <f t="shared" si="53"/>
        <v>58.603177000000002</v>
      </c>
      <c r="AB177">
        <f t="shared" si="54"/>
        <v>1.4195770000000001</v>
      </c>
      <c r="AC177">
        <f t="shared" si="55"/>
        <v>37.08746</v>
      </c>
      <c r="AD177">
        <f t="shared" si="56"/>
        <v>1.386558</v>
      </c>
      <c r="AE177">
        <f t="shared" si="57"/>
        <v>0.12447200000001146</v>
      </c>
      <c r="AG177">
        <f t="shared" si="58"/>
        <v>6.5949222902315266E-2</v>
      </c>
      <c r="AH177">
        <f t="shared" si="59"/>
        <v>0.90529502802595418</v>
      </c>
      <c r="AI177">
        <f t="shared" si="60"/>
        <v>13.727152317880794</v>
      </c>
      <c r="AJ177">
        <f t="shared" si="61"/>
        <v>3.7386167723537825E-2</v>
      </c>
      <c r="AK177">
        <f t="shared" si="62"/>
        <v>26.125712095927163</v>
      </c>
      <c r="AM177">
        <f t="shared" si="63"/>
        <v>3.8276468650050452E-2</v>
      </c>
      <c r="AN177">
        <f t="shared" si="64"/>
        <v>3.9910471086453486E-2</v>
      </c>
      <c r="AO177">
        <f t="shared" si="65"/>
        <v>3.7175800122197643E-2</v>
      </c>
      <c r="AP177">
        <f t="shared" si="66"/>
        <v>7.2037664482819813E-2</v>
      </c>
    </row>
    <row r="178" spans="1:42" x14ac:dyDescent="0.25">
      <c r="A178" t="s">
        <v>2</v>
      </c>
      <c r="B178">
        <v>118.3</v>
      </c>
      <c r="C178">
        <v>754.86</v>
      </c>
      <c r="D178">
        <v>68.3</v>
      </c>
      <c r="E178">
        <f t="shared" si="45"/>
        <v>9.0480353972922138</v>
      </c>
      <c r="F178">
        <v>4099.2</v>
      </c>
      <c r="G178">
        <v>44.75</v>
      </c>
      <c r="H178">
        <f t="shared" si="46"/>
        <v>1.091676424668228</v>
      </c>
      <c r="I178">
        <v>594109.69999999995</v>
      </c>
      <c r="J178">
        <v>1130.7</v>
      </c>
      <c r="K178">
        <f t="shared" si="47"/>
        <v>0.1903183873281315</v>
      </c>
      <c r="L178">
        <v>0</v>
      </c>
      <c r="M178">
        <v>6244.72</v>
      </c>
      <c r="O178">
        <v>5573.55</v>
      </c>
      <c r="P178">
        <v>474.18</v>
      </c>
      <c r="Q178">
        <f t="shared" si="48"/>
        <v>8.5076836127782105</v>
      </c>
      <c r="R178">
        <v>390667.24</v>
      </c>
      <c r="S178">
        <v>1082.29</v>
      </c>
      <c r="T178">
        <f t="shared" si="49"/>
        <v>0.27703628284777598</v>
      </c>
      <c r="U178">
        <v>3812.24</v>
      </c>
      <c r="V178">
        <v>54.47</v>
      </c>
      <c r="W178">
        <f t="shared" si="50"/>
        <v>1.4288187522296603</v>
      </c>
      <c r="Y178">
        <f t="shared" si="51"/>
        <v>7.5485999999999998E-2</v>
      </c>
      <c r="Z178">
        <f t="shared" si="52"/>
        <v>0.40992000000000001</v>
      </c>
      <c r="AA178">
        <f t="shared" si="53"/>
        <v>59.410969999999992</v>
      </c>
      <c r="AB178">
        <f t="shared" si="54"/>
        <v>0.55735500000000004</v>
      </c>
      <c r="AC178">
        <f t="shared" si="55"/>
        <v>39.066724000000001</v>
      </c>
      <c r="AD178">
        <f t="shared" si="56"/>
        <v>0.38122399999999995</v>
      </c>
      <c r="AE178">
        <f t="shared" si="57"/>
        <v>9.8320999999998548E-2</v>
      </c>
      <c r="AG178">
        <f t="shared" si="58"/>
        <v>0.13543612239954786</v>
      </c>
      <c r="AH178">
        <f t="shared" si="59"/>
        <v>0.73547380036063181</v>
      </c>
      <c r="AI178">
        <f t="shared" si="60"/>
        <v>5.4304109371274141</v>
      </c>
      <c r="AJ178">
        <f t="shared" si="61"/>
        <v>9.7582791943342882E-3</v>
      </c>
      <c r="AK178">
        <f t="shared" si="62"/>
        <v>70.093071740632084</v>
      </c>
      <c r="AM178">
        <f t="shared" si="63"/>
        <v>1.4266745274059838E-2</v>
      </c>
      <c r="AN178">
        <f t="shared" si="64"/>
        <v>1.1690511853515027E-2</v>
      </c>
      <c r="AO178">
        <f t="shared" si="65"/>
        <v>1.2425050024670611E-2</v>
      </c>
      <c r="AP178">
        <f t="shared" si="66"/>
        <v>2.0251096559824162E-2</v>
      </c>
    </row>
    <row r="179" spans="1:42" x14ac:dyDescent="0.25">
      <c r="A179" t="s">
        <v>2</v>
      </c>
      <c r="B179">
        <v>118.6</v>
      </c>
      <c r="C179">
        <v>1468.42</v>
      </c>
      <c r="D179">
        <v>82.53</v>
      </c>
      <c r="E179">
        <f t="shared" si="45"/>
        <v>5.6203266095531248</v>
      </c>
      <c r="F179">
        <v>9038.39</v>
      </c>
      <c r="G179">
        <v>70.31</v>
      </c>
      <c r="H179">
        <f t="shared" si="46"/>
        <v>0.77790402936806236</v>
      </c>
      <c r="I179">
        <v>607890.93999999994</v>
      </c>
      <c r="J179">
        <v>1210.9000000000001</v>
      </c>
      <c r="K179">
        <f t="shared" si="47"/>
        <v>0.19919691515718269</v>
      </c>
      <c r="L179">
        <v>0</v>
      </c>
      <c r="M179">
        <v>5743.24</v>
      </c>
      <c r="O179">
        <v>19180.84</v>
      </c>
      <c r="P179">
        <v>609.89</v>
      </c>
      <c r="Q179">
        <f t="shared" si="48"/>
        <v>3.1796834758018937</v>
      </c>
      <c r="R179">
        <v>326085.95</v>
      </c>
      <c r="S179">
        <v>1036.3499999999999</v>
      </c>
      <c r="T179">
        <f t="shared" si="49"/>
        <v>0.31781498098890792</v>
      </c>
      <c r="U179">
        <v>34969.269999999997</v>
      </c>
      <c r="V179">
        <v>138.21</v>
      </c>
      <c r="W179">
        <f t="shared" si="50"/>
        <v>0.39523272862144398</v>
      </c>
      <c r="Y179">
        <f t="shared" si="51"/>
        <v>0.146842</v>
      </c>
      <c r="Z179">
        <f t="shared" si="52"/>
        <v>0.90383899999999995</v>
      </c>
      <c r="AA179">
        <f t="shared" si="53"/>
        <v>60.789093999999992</v>
      </c>
      <c r="AB179">
        <f t="shared" si="54"/>
        <v>1.9180840000000001</v>
      </c>
      <c r="AC179">
        <f t="shared" si="55"/>
        <v>32.608595000000001</v>
      </c>
      <c r="AD179">
        <f t="shared" si="56"/>
        <v>3.4969269999999999</v>
      </c>
      <c r="AE179">
        <f t="shared" si="57"/>
        <v>0.13661900000001026</v>
      </c>
      <c r="AG179">
        <f t="shared" si="58"/>
        <v>7.6556605445851175E-2</v>
      </c>
      <c r="AH179">
        <f t="shared" si="59"/>
        <v>0.47121971717609862</v>
      </c>
      <c r="AI179">
        <f t="shared" si="60"/>
        <v>6.1551803979787794</v>
      </c>
      <c r="AJ179">
        <f t="shared" si="61"/>
        <v>0.10723942567902725</v>
      </c>
      <c r="AK179">
        <f t="shared" si="62"/>
        <v>17.00060841965211</v>
      </c>
      <c r="AM179">
        <f t="shared" si="63"/>
        <v>5.8821424228796118E-2</v>
      </c>
      <c r="AN179">
        <f t="shared" si="64"/>
        <v>0.11174259424547422</v>
      </c>
      <c r="AO179">
        <f t="shared" si="65"/>
        <v>3.2220983455435594E-2</v>
      </c>
      <c r="AP179">
        <f t="shared" si="66"/>
        <v>0.13495724056801586</v>
      </c>
    </row>
    <row r="180" spans="1:42" x14ac:dyDescent="0.25">
      <c r="A180" t="s">
        <v>2</v>
      </c>
      <c r="B180">
        <v>118.9</v>
      </c>
      <c r="C180">
        <v>1472.55</v>
      </c>
      <c r="D180">
        <v>84.79</v>
      </c>
      <c r="E180">
        <f t="shared" si="45"/>
        <v>5.7580387762724534</v>
      </c>
      <c r="F180">
        <v>14511.21</v>
      </c>
      <c r="G180">
        <v>95.42</v>
      </c>
      <c r="H180">
        <f t="shared" si="46"/>
        <v>0.65756060314749776</v>
      </c>
      <c r="I180">
        <v>631876.03</v>
      </c>
      <c r="J180">
        <v>1239.02</v>
      </c>
      <c r="K180">
        <f t="shared" si="47"/>
        <v>0.19608593160275442</v>
      </c>
      <c r="L180">
        <v>0</v>
      </c>
      <c r="M180">
        <v>7519.32</v>
      </c>
      <c r="O180">
        <v>15908.92</v>
      </c>
      <c r="P180">
        <v>586.33000000000004</v>
      </c>
      <c r="Q180">
        <f t="shared" si="48"/>
        <v>3.6855424503988958</v>
      </c>
      <c r="R180">
        <v>287004.90999999997</v>
      </c>
      <c r="S180">
        <v>1012.19</v>
      </c>
      <c r="T180">
        <f t="shared" si="49"/>
        <v>0.35267340896711497</v>
      </c>
      <c r="U180">
        <v>47814.07</v>
      </c>
      <c r="V180">
        <v>181.92</v>
      </c>
      <c r="W180">
        <f t="shared" si="50"/>
        <v>0.38047378104394791</v>
      </c>
      <c r="Y180">
        <f t="shared" si="51"/>
        <v>0.147255</v>
      </c>
      <c r="Z180">
        <f t="shared" si="52"/>
        <v>1.4511209999999999</v>
      </c>
      <c r="AA180">
        <f t="shared" si="53"/>
        <v>63.187603000000003</v>
      </c>
      <c r="AB180">
        <f t="shared" si="54"/>
        <v>1.590892</v>
      </c>
      <c r="AC180">
        <f t="shared" si="55"/>
        <v>28.700490999999996</v>
      </c>
      <c r="AD180">
        <f t="shared" si="56"/>
        <v>4.7814069999999997</v>
      </c>
      <c r="AE180">
        <f t="shared" si="57"/>
        <v>0.14123100000000477</v>
      </c>
      <c r="AG180">
        <f t="shared" si="58"/>
        <v>9.256128008689464E-2</v>
      </c>
      <c r="AH180">
        <f t="shared" si="59"/>
        <v>0.9121429990219323</v>
      </c>
      <c r="AI180">
        <f t="shared" si="60"/>
        <v>9.8544769277783431</v>
      </c>
      <c r="AJ180">
        <f t="shared" si="61"/>
        <v>0.16659669689971507</v>
      </c>
      <c r="AK180">
        <f t="shared" si="62"/>
        <v>18.040502435111872</v>
      </c>
      <c r="AM180">
        <f t="shared" si="63"/>
        <v>5.5430828692094508E-2</v>
      </c>
      <c r="AN180">
        <f t="shared" si="64"/>
        <v>0.17172744535973272</v>
      </c>
      <c r="AO180">
        <f t="shared" si="65"/>
        <v>5.5691590781495687E-2</v>
      </c>
      <c r="AP180">
        <f t="shared" si="66"/>
        <v>0.21715753922119313</v>
      </c>
    </row>
    <row r="181" spans="1:42" x14ac:dyDescent="0.25">
      <c r="A181" t="s">
        <v>2</v>
      </c>
      <c r="B181">
        <v>119.2</v>
      </c>
      <c r="C181">
        <v>1179.24</v>
      </c>
      <c r="D181">
        <v>117.48</v>
      </c>
      <c r="E181">
        <f t="shared" si="45"/>
        <v>9.9623486313218681</v>
      </c>
      <c r="F181">
        <v>25034.240000000002</v>
      </c>
      <c r="G181">
        <v>323.39999999999998</v>
      </c>
      <c r="H181">
        <f t="shared" si="46"/>
        <v>1.2918307086614171</v>
      </c>
      <c r="I181">
        <v>655366.41</v>
      </c>
      <c r="J181">
        <v>6931.91</v>
      </c>
      <c r="K181">
        <f t="shared" si="47"/>
        <v>1.0577151795130908</v>
      </c>
      <c r="L181">
        <v>23049.33</v>
      </c>
      <c r="M181">
        <v>9923.64</v>
      </c>
      <c r="N181">
        <f t="shared" si="67"/>
        <v>43.053919571631795</v>
      </c>
      <c r="O181">
        <v>34016.1</v>
      </c>
      <c r="P181">
        <v>1221.18</v>
      </c>
      <c r="Q181">
        <f t="shared" si="48"/>
        <v>3.5900059089666367</v>
      </c>
      <c r="R181">
        <v>239479.2</v>
      </c>
      <c r="S181">
        <v>2822.88</v>
      </c>
      <c r="T181">
        <f t="shared" si="49"/>
        <v>1.1787579046530974</v>
      </c>
      <c r="U181">
        <v>19639.080000000002</v>
      </c>
      <c r="V181">
        <v>250.48</v>
      </c>
      <c r="W181">
        <f t="shared" si="50"/>
        <v>1.275416160023789</v>
      </c>
      <c r="Y181">
        <f t="shared" si="51"/>
        <v>0.117924</v>
      </c>
      <c r="Z181">
        <f t="shared" si="52"/>
        <v>2.5034240000000003</v>
      </c>
      <c r="AA181">
        <f t="shared" si="53"/>
        <v>65.536641000000003</v>
      </c>
      <c r="AB181">
        <f t="shared" si="54"/>
        <v>3.4016099999999998</v>
      </c>
      <c r="AC181">
        <f t="shared" si="55"/>
        <v>23.94792</v>
      </c>
      <c r="AD181">
        <f t="shared" si="56"/>
        <v>1.9639080000000002</v>
      </c>
      <c r="AE181">
        <f t="shared" si="57"/>
        <v>2.5285729999999944</v>
      </c>
      <c r="AG181">
        <f t="shared" si="58"/>
        <v>3.4667113513894891E-2</v>
      </c>
      <c r="AH181">
        <f t="shared" si="59"/>
        <v>0.73595268123035862</v>
      </c>
      <c r="AI181">
        <f t="shared" si="60"/>
        <v>21.229130626505206</v>
      </c>
      <c r="AJ181">
        <f t="shared" si="61"/>
        <v>8.2007456179910412E-2</v>
      </c>
      <c r="AK181">
        <f t="shared" si="62"/>
        <v>7.0401721537742432</v>
      </c>
      <c r="AM181">
        <f t="shared" si="63"/>
        <v>0.14204198109898478</v>
      </c>
      <c r="AN181">
        <f t="shared" si="64"/>
        <v>8.6931641662407438E-2</v>
      </c>
      <c r="AO181">
        <f t="shared" si="65"/>
        <v>0.1094603623195668</v>
      </c>
      <c r="AP181">
        <f t="shared" si="66"/>
        <v>0.18654363301698021</v>
      </c>
    </row>
    <row r="182" spans="1:42" x14ac:dyDescent="0.25">
      <c r="A182" t="s">
        <v>2</v>
      </c>
      <c r="B182">
        <v>119.5</v>
      </c>
      <c r="C182">
        <v>725.38</v>
      </c>
      <c r="D182">
        <v>66.39</v>
      </c>
      <c r="E182">
        <f t="shared" si="45"/>
        <v>9.1524442361245146</v>
      </c>
      <c r="F182">
        <v>22481.99</v>
      </c>
      <c r="G182">
        <v>148.32</v>
      </c>
      <c r="H182">
        <f t="shared" si="46"/>
        <v>0.65972807567301639</v>
      </c>
      <c r="I182">
        <v>631761</v>
      </c>
      <c r="J182">
        <v>2799.02</v>
      </c>
      <c r="K182">
        <f t="shared" si="47"/>
        <v>0.44305045737232912</v>
      </c>
      <c r="L182">
        <v>10506.42</v>
      </c>
      <c r="M182">
        <v>3962.86</v>
      </c>
      <c r="N182">
        <f t="shared" si="67"/>
        <v>37.718461664391867</v>
      </c>
      <c r="O182">
        <v>17079.57</v>
      </c>
      <c r="P182">
        <v>581.16</v>
      </c>
      <c r="Q182">
        <f t="shared" si="48"/>
        <v>3.4026617766138143</v>
      </c>
      <c r="R182">
        <v>280463.24</v>
      </c>
      <c r="S182">
        <v>1479.13</v>
      </c>
      <c r="T182">
        <f t="shared" si="49"/>
        <v>0.52738818819892408</v>
      </c>
      <c r="U182">
        <v>34376.51</v>
      </c>
      <c r="V182">
        <v>193.22</v>
      </c>
      <c r="W182">
        <f t="shared" si="50"/>
        <v>0.56206985525872166</v>
      </c>
      <c r="Y182">
        <f t="shared" si="51"/>
        <v>7.2538000000000005E-2</v>
      </c>
      <c r="Z182">
        <f t="shared" si="52"/>
        <v>2.2481990000000001</v>
      </c>
      <c r="AA182">
        <f t="shared" si="53"/>
        <v>63.176099999999998</v>
      </c>
      <c r="AB182">
        <f t="shared" si="54"/>
        <v>1.7079569999999999</v>
      </c>
      <c r="AC182">
        <f t="shared" si="55"/>
        <v>28.046323999999998</v>
      </c>
      <c r="AD182">
        <f t="shared" si="56"/>
        <v>3.4376510000000002</v>
      </c>
      <c r="AE182">
        <f t="shared" si="57"/>
        <v>1.3112310000000065</v>
      </c>
      <c r="AG182">
        <f t="shared" si="58"/>
        <v>4.2470624260446836E-2</v>
      </c>
      <c r="AH182">
        <f t="shared" si="59"/>
        <v>1.3163089000484205</v>
      </c>
      <c r="AI182">
        <f t="shared" si="60"/>
        <v>30.993396564559269</v>
      </c>
      <c r="AJ182">
        <f t="shared" si="61"/>
        <v>0.12257046591917002</v>
      </c>
      <c r="AK182">
        <f t="shared" si="62"/>
        <v>16.420977811502279</v>
      </c>
      <c r="AM182">
        <f t="shared" si="63"/>
        <v>6.0897713368782302E-2</v>
      </c>
      <c r="AN182">
        <f t="shared" si="64"/>
        <v>0.12515682982197596</v>
      </c>
      <c r="AO182">
        <f t="shared" si="65"/>
        <v>8.2746566002731781E-2</v>
      </c>
      <c r="AP182">
        <f t="shared" si="66"/>
        <v>0.20273066801909584</v>
      </c>
    </row>
    <row r="183" spans="1:42" x14ac:dyDescent="0.25">
      <c r="A183" t="s">
        <v>2</v>
      </c>
      <c r="B183">
        <v>119.8</v>
      </c>
      <c r="C183">
        <v>686.44</v>
      </c>
      <c r="D183">
        <v>74.62</v>
      </c>
      <c r="E183">
        <f t="shared" si="45"/>
        <v>10.870578637608531</v>
      </c>
      <c r="F183">
        <v>21355.75</v>
      </c>
      <c r="G183">
        <v>173.5</v>
      </c>
      <c r="H183">
        <f t="shared" si="46"/>
        <v>0.8124275663463002</v>
      </c>
      <c r="I183">
        <v>624527.93999999994</v>
      </c>
      <c r="J183">
        <v>3673.37</v>
      </c>
      <c r="K183">
        <f t="shared" si="47"/>
        <v>0.58818345260902183</v>
      </c>
      <c r="L183">
        <v>25882.73</v>
      </c>
      <c r="M183">
        <v>5321.06</v>
      </c>
      <c r="N183">
        <f t="shared" si="67"/>
        <v>20.55834141143535</v>
      </c>
      <c r="O183">
        <v>25181.23</v>
      </c>
      <c r="P183">
        <v>745.61</v>
      </c>
      <c r="Q183">
        <f t="shared" si="48"/>
        <v>2.960975297870676</v>
      </c>
      <c r="R183">
        <v>275255.93</v>
      </c>
      <c r="S183">
        <v>1844.77</v>
      </c>
      <c r="T183">
        <f t="shared" si="49"/>
        <v>0.67020172826067725</v>
      </c>
      <c r="U183">
        <v>24608.77</v>
      </c>
      <c r="V183">
        <v>181.44</v>
      </c>
      <c r="W183">
        <f t="shared" si="50"/>
        <v>0.73729812583075049</v>
      </c>
      <c r="Y183">
        <f t="shared" si="51"/>
        <v>6.8644000000000011E-2</v>
      </c>
      <c r="Z183">
        <f t="shared" si="52"/>
        <v>2.1355749999999998</v>
      </c>
      <c r="AA183">
        <f t="shared" si="53"/>
        <v>62.452793999999997</v>
      </c>
      <c r="AB183">
        <f t="shared" si="54"/>
        <v>2.5181230000000001</v>
      </c>
      <c r="AC183">
        <f t="shared" si="55"/>
        <v>27.525593000000001</v>
      </c>
      <c r="AD183">
        <f t="shared" si="56"/>
        <v>2.460877</v>
      </c>
      <c r="AE183">
        <f t="shared" si="57"/>
        <v>2.8383940000000081</v>
      </c>
      <c r="AG183">
        <f t="shared" si="58"/>
        <v>2.7259986902943185E-2</v>
      </c>
      <c r="AH183">
        <f t="shared" si="59"/>
        <v>0.84808208336129731</v>
      </c>
      <c r="AI183">
        <f t="shared" si="60"/>
        <v>31.110876405803854</v>
      </c>
      <c r="AJ183">
        <f t="shared" si="61"/>
        <v>8.9403232838616772E-2</v>
      </c>
      <c r="AK183">
        <f t="shared" si="62"/>
        <v>10.930996222186128</v>
      </c>
      <c r="AM183">
        <f t="shared" si="63"/>
        <v>9.14829700490013E-2</v>
      </c>
      <c r="AN183">
        <f t="shared" si="64"/>
        <v>9.1897057403994897E-2</v>
      </c>
      <c r="AO183">
        <f t="shared" si="65"/>
        <v>8.007889239661431E-2</v>
      </c>
      <c r="AP183">
        <f t="shared" si="66"/>
        <v>0.16698830066985298</v>
      </c>
    </row>
    <row r="184" spans="1:42" x14ac:dyDescent="0.25">
      <c r="A184" t="s">
        <v>2</v>
      </c>
      <c r="B184">
        <v>120.1</v>
      </c>
      <c r="C184">
        <v>676.74</v>
      </c>
      <c r="D184">
        <v>90.63</v>
      </c>
      <c r="E184">
        <f t="shared" si="45"/>
        <v>13.392144693678517</v>
      </c>
      <c r="F184">
        <v>62434.26</v>
      </c>
      <c r="G184">
        <v>409.6</v>
      </c>
      <c r="H184">
        <f t="shared" si="46"/>
        <v>0.65605005969478947</v>
      </c>
      <c r="I184">
        <v>745029.17</v>
      </c>
      <c r="J184">
        <v>1741.04</v>
      </c>
      <c r="K184">
        <f t="shared" si="47"/>
        <v>0.23368749441045372</v>
      </c>
      <c r="L184">
        <v>0</v>
      </c>
      <c r="M184">
        <v>16410.150000000001</v>
      </c>
      <c r="O184">
        <v>34474.639999999999</v>
      </c>
      <c r="P184">
        <v>1110.6400000000001</v>
      </c>
      <c r="Q184">
        <f t="shared" si="48"/>
        <v>3.2216144969171543</v>
      </c>
      <c r="R184">
        <v>120866.67</v>
      </c>
      <c r="S184">
        <v>959.7</v>
      </c>
      <c r="T184">
        <f t="shared" si="49"/>
        <v>0.79401542211761122</v>
      </c>
      <c r="U184">
        <v>30190.5</v>
      </c>
      <c r="V184">
        <v>203.54</v>
      </c>
      <c r="W184">
        <f t="shared" si="50"/>
        <v>0.67418558818171281</v>
      </c>
      <c r="Y184">
        <f t="shared" si="51"/>
        <v>6.7673999999999998E-2</v>
      </c>
      <c r="Z184">
        <f t="shared" si="52"/>
        <v>6.2434260000000004</v>
      </c>
      <c r="AA184">
        <f t="shared" si="53"/>
        <v>74.502917000000011</v>
      </c>
      <c r="AB184">
        <f t="shared" si="54"/>
        <v>3.4474640000000001</v>
      </c>
      <c r="AC184">
        <f t="shared" si="55"/>
        <v>12.086667</v>
      </c>
      <c r="AD184">
        <f t="shared" si="56"/>
        <v>3.01905</v>
      </c>
      <c r="AE184">
        <f t="shared" si="57"/>
        <v>0.63280199999999809</v>
      </c>
      <c r="AG184">
        <f t="shared" si="58"/>
        <v>1.9630081706436965E-2</v>
      </c>
      <c r="AH184">
        <f t="shared" si="59"/>
        <v>1.8110199265315026</v>
      </c>
      <c r="AI184">
        <f t="shared" si="60"/>
        <v>92.257380973490555</v>
      </c>
      <c r="AJ184">
        <f t="shared" si="61"/>
        <v>0.24978350110911471</v>
      </c>
      <c r="AK184">
        <f t="shared" si="62"/>
        <v>3.505958872957049</v>
      </c>
      <c r="AM184">
        <f t="shared" si="63"/>
        <v>0.28522867387676021</v>
      </c>
      <c r="AN184">
        <f t="shared" si="64"/>
        <v>0.25538256328233416</v>
      </c>
      <c r="AO184">
        <f t="shared" si="65"/>
        <v>0.52215387418218773</v>
      </c>
      <c r="AP184">
        <f t="shared" si="66"/>
        <v>0.76633831311808298</v>
      </c>
    </row>
    <row r="185" spans="1:42" x14ac:dyDescent="0.25">
      <c r="A185" t="s">
        <v>2</v>
      </c>
      <c r="B185">
        <v>120.4</v>
      </c>
      <c r="C185">
        <v>876.25</v>
      </c>
      <c r="D185">
        <v>71.319999999999993</v>
      </c>
      <c r="E185">
        <f t="shared" si="45"/>
        <v>8.1392296718972883</v>
      </c>
      <c r="F185">
        <v>12665.47</v>
      </c>
      <c r="G185">
        <v>83.99</v>
      </c>
      <c r="H185">
        <f t="shared" si="46"/>
        <v>0.66314159679822382</v>
      </c>
      <c r="I185">
        <v>622276.86</v>
      </c>
      <c r="J185">
        <v>1183.24</v>
      </c>
      <c r="K185">
        <f t="shared" si="47"/>
        <v>0.19014687449570275</v>
      </c>
      <c r="L185">
        <v>0</v>
      </c>
      <c r="M185">
        <v>6357.03</v>
      </c>
      <c r="O185">
        <v>18769.48</v>
      </c>
      <c r="P185">
        <v>578.92999999999995</v>
      </c>
      <c r="Q185">
        <f t="shared" si="48"/>
        <v>3.084422157672988</v>
      </c>
      <c r="R185">
        <v>326621.46999999997</v>
      </c>
      <c r="S185">
        <v>1039.03</v>
      </c>
      <c r="T185">
        <f t="shared" si="49"/>
        <v>0.31811442156573483</v>
      </c>
      <c r="U185">
        <v>17423.41</v>
      </c>
      <c r="V185">
        <v>89.35</v>
      </c>
      <c r="W185">
        <f t="shared" si="50"/>
        <v>0.51281580356543288</v>
      </c>
      <c r="Y185">
        <f t="shared" si="51"/>
        <v>8.7624999999999995E-2</v>
      </c>
      <c r="Z185">
        <f t="shared" si="52"/>
        <v>1.2665469999999999</v>
      </c>
      <c r="AA185">
        <f t="shared" si="53"/>
        <v>62.227685999999999</v>
      </c>
      <c r="AB185">
        <f t="shared" si="54"/>
        <v>1.8769480000000001</v>
      </c>
      <c r="AC185">
        <f t="shared" si="55"/>
        <v>32.662146999999997</v>
      </c>
      <c r="AD185">
        <f t="shared" si="56"/>
        <v>1.7423409999999999</v>
      </c>
      <c r="AE185">
        <f t="shared" si="57"/>
        <v>0.13670600000001798</v>
      </c>
      <c r="AG185">
        <f t="shared" si="58"/>
        <v>4.6684830906343705E-2</v>
      </c>
      <c r="AH185">
        <f t="shared" si="59"/>
        <v>0.67479067081240396</v>
      </c>
      <c r="AI185">
        <f t="shared" si="60"/>
        <v>14.454174037089871</v>
      </c>
      <c r="AJ185">
        <f t="shared" si="61"/>
        <v>5.3344349959603091E-2</v>
      </c>
      <c r="AK185">
        <f t="shared" si="62"/>
        <v>17.401732493388202</v>
      </c>
      <c r="AM185">
        <f t="shared" si="63"/>
        <v>5.7465542605022263E-2</v>
      </c>
      <c r="AN185">
        <f t="shared" si="64"/>
        <v>5.6027119099059844E-2</v>
      </c>
      <c r="AO185">
        <f t="shared" si="65"/>
        <v>4.1459981182498509E-2</v>
      </c>
      <c r="AP185">
        <f t="shared" si="66"/>
        <v>9.2121562002644833E-2</v>
      </c>
    </row>
    <row r="186" spans="1:42" x14ac:dyDescent="0.25">
      <c r="A186" t="s">
        <v>2</v>
      </c>
      <c r="B186">
        <v>120.7</v>
      </c>
      <c r="C186">
        <v>3001.9</v>
      </c>
      <c r="D186">
        <v>105.38</v>
      </c>
      <c r="E186">
        <f t="shared" si="45"/>
        <v>3.5104433858556243</v>
      </c>
      <c r="F186">
        <v>17966.990000000002</v>
      </c>
      <c r="G186">
        <v>103.52</v>
      </c>
      <c r="H186">
        <f t="shared" si="46"/>
        <v>0.57616773872529559</v>
      </c>
      <c r="I186">
        <v>598240.37</v>
      </c>
      <c r="J186">
        <v>1216.33</v>
      </c>
      <c r="K186">
        <f t="shared" si="47"/>
        <v>0.20331794057963692</v>
      </c>
      <c r="L186">
        <v>0</v>
      </c>
      <c r="M186">
        <v>7062.94</v>
      </c>
      <c r="O186">
        <v>16045.68</v>
      </c>
      <c r="P186">
        <v>554.66999999999996</v>
      </c>
      <c r="Q186">
        <f t="shared" si="48"/>
        <v>3.4568182837997514</v>
      </c>
      <c r="R186">
        <v>351657.43</v>
      </c>
      <c r="S186">
        <v>1083.74</v>
      </c>
      <c r="T186">
        <f t="shared" si="49"/>
        <v>0.30818060633611527</v>
      </c>
      <c r="U186">
        <v>11852.9</v>
      </c>
      <c r="V186">
        <v>74.81</v>
      </c>
      <c r="W186">
        <f t="shared" si="50"/>
        <v>0.6311535573572713</v>
      </c>
      <c r="Y186">
        <f t="shared" si="51"/>
        <v>0.30019000000000001</v>
      </c>
      <c r="Z186">
        <f t="shared" si="52"/>
        <v>1.7966990000000003</v>
      </c>
      <c r="AA186">
        <f t="shared" si="53"/>
        <v>59.824036999999997</v>
      </c>
      <c r="AB186">
        <f t="shared" si="54"/>
        <v>1.604568</v>
      </c>
      <c r="AC186">
        <f t="shared" si="55"/>
        <v>35.165742999999999</v>
      </c>
      <c r="AD186">
        <f t="shared" si="56"/>
        <v>1.18529</v>
      </c>
      <c r="AE186">
        <f t="shared" si="57"/>
        <v>0.12347300000000416</v>
      </c>
      <c r="AG186">
        <f t="shared" si="58"/>
        <v>0.18708462340019244</v>
      </c>
      <c r="AH186">
        <f t="shared" si="59"/>
        <v>1.1197400172507492</v>
      </c>
      <c r="AI186">
        <f t="shared" si="60"/>
        <v>5.9852060361770878</v>
      </c>
      <c r="AJ186">
        <f t="shared" si="61"/>
        <v>3.3705814206740917E-2</v>
      </c>
      <c r="AK186">
        <f t="shared" si="62"/>
        <v>21.916019140354287</v>
      </c>
      <c r="AM186">
        <f t="shared" si="63"/>
        <v>4.5628724523181556E-2</v>
      </c>
      <c r="AN186">
        <f t="shared" si="64"/>
        <v>4.2242246950391464E-2</v>
      </c>
      <c r="AO186">
        <f t="shared" si="65"/>
        <v>5.9628741528367543E-2</v>
      </c>
      <c r="AP186">
        <f t="shared" si="66"/>
        <v>8.4798122991457905E-2</v>
      </c>
    </row>
    <row r="187" spans="1:42" x14ac:dyDescent="0.25">
      <c r="A187" t="s">
        <v>2</v>
      </c>
      <c r="B187">
        <v>121</v>
      </c>
      <c r="C187">
        <v>9172.0400000000009</v>
      </c>
      <c r="D187">
        <v>172.45</v>
      </c>
      <c r="E187">
        <f t="shared" si="45"/>
        <v>1.8801706054487328</v>
      </c>
      <c r="F187">
        <v>9102.67</v>
      </c>
      <c r="G187">
        <v>71.709999999999994</v>
      </c>
      <c r="H187">
        <f t="shared" si="46"/>
        <v>0.78779083499676461</v>
      </c>
      <c r="I187">
        <v>580143.4</v>
      </c>
      <c r="J187">
        <v>1230.46</v>
      </c>
      <c r="K187">
        <f t="shared" si="47"/>
        <v>0.2120958369947844</v>
      </c>
      <c r="L187">
        <v>0</v>
      </c>
      <c r="M187">
        <v>6422.26</v>
      </c>
      <c r="O187">
        <v>10903.77</v>
      </c>
      <c r="P187">
        <v>554.57000000000005</v>
      </c>
      <c r="Q187">
        <f t="shared" si="48"/>
        <v>5.0860390488794245</v>
      </c>
      <c r="R187">
        <v>387451.47</v>
      </c>
      <c r="S187">
        <v>1141.58</v>
      </c>
      <c r="T187">
        <f t="shared" si="49"/>
        <v>0.29463819042937173</v>
      </c>
      <c r="U187">
        <v>1395.85</v>
      </c>
      <c r="V187">
        <v>51.64</v>
      </c>
      <c r="W187">
        <f t="shared" si="50"/>
        <v>3.6995379159651827</v>
      </c>
      <c r="Y187">
        <f t="shared" si="51"/>
        <v>0.91720400000000013</v>
      </c>
      <c r="Z187">
        <f t="shared" si="52"/>
        <v>0.91026700000000005</v>
      </c>
      <c r="AA187">
        <f t="shared" si="53"/>
        <v>58.014340000000004</v>
      </c>
      <c r="AB187">
        <f t="shared" si="54"/>
        <v>1.0903770000000002</v>
      </c>
      <c r="AC187">
        <f t="shared" si="55"/>
        <v>38.745146999999996</v>
      </c>
      <c r="AD187">
        <f t="shared" si="56"/>
        <v>0.13958499999999999</v>
      </c>
      <c r="AE187">
        <f t="shared" si="57"/>
        <v>0.18308000000000391</v>
      </c>
      <c r="AG187">
        <f t="shared" si="58"/>
        <v>0.8411806191803386</v>
      </c>
      <c r="AH187">
        <f t="shared" si="59"/>
        <v>0.83481859943854275</v>
      </c>
      <c r="AI187">
        <f t="shared" si="60"/>
        <v>0.99243679704842103</v>
      </c>
      <c r="AJ187">
        <f t="shared" si="61"/>
        <v>3.6026447389656312E-3</v>
      </c>
      <c r="AK187">
        <f t="shared" si="62"/>
        <v>35.533716320135142</v>
      </c>
      <c r="AM187">
        <f t="shared" si="63"/>
        <v>2.8142285793882782E-2</v>
      </c>
      <c r="AN187">
        <f t="shared" si="64"/>
        <v>2.7275390128213998E-2</v>
      </c>
      <c r="AO187">
        <f t="shared" si="65"/>
        <v>4.7166449000696782E-2</v>
      </c>
      <c r="AP187">
        <f t="shared" si="66"/>
        <v>2.7096348350414055E-2</v>
      </c>
    </row>
    <row r="188" spans="1:42" x14ac:dyDescent="0.25">
      <c r="A188" t="s">
        <v>2</v>
      </c>
      <c r="B188">
        <v>121.3</v>
      </c>
      <c r="C188">
        <v>592.84</v>
      </c>
      <c r="D188">
        <v>66.66</v>
      </c>
      <c r="E188">
        <f t="shared" si="45"/>
        <v>11.244180554618445</v>
      </c>
      <c r="F188">
        <v>7096.57</v>
      </c>
      <c r="G188">
        <v>61.63</v>
      </c>
      <c r="H188">
        <f t="shared" si="46"/>
        <v>0.86844771488197825</v>
      </c>
      <c r="I188">
        <v>617790.04</v>
      </c>
      <c r="J188">
        <v>1180.8</v>
      </c>
      <c r="K188">
        <f t="shared" si="47"/>
        <v>0.19113289686573773</v>
      </c>
      <c r="L188">
        <v>0</v>
      </c>
      <c r="M188">
        <v>6285.12</v>
      </c>
      <c r="O188">
        <v>14366.31</v>
      </c>
      <c r="P188">
        <v>569.38</v>
      </c>
      <c r="Q188">
        <f t="shared" si="48"/>
        <v>3.9633002489852998</v>
      </c>
      <c r="R188">
        <v>345738.82</v>
      </c>
      <c r="S188">
        <v>1071.8800000000001</v>
      </c>
      <c r="T188">
        <f t="shared" si="49"/>
        <v>0.31002593229189596</v>
      </c>
      <c r="U188">
        <v>13277.95</v>
      </c>
      <c r="V188">
        <v>79.97</v>
      </c>
      <c r="W188">
        <f t="shared" si="50"/>
        <v>0.60227670687116608</v>
      </c>
      <c r="Y188">
        <f t="shared" si="51"/>
        <v>5.9284000000000003E-2</v>
      </c>
      <c r="Z188">
        <f t="shared" si="52"/>
        <v>0.70965699999999998</v>
      </c>
      <c r="AA188">
        <f t="shared" si="53"/>
        <v>61.779004</v>
      </c>
      <c r="AB188">
        <f t="shared" si="54"/>
        <v>1.436631</v>
      </c>
      <c r="AC188">
        <f t="shared" si="55"/>
        <v>34.573881999999998</v>
      </c>
      <c r="AD188">
        <f t="shared" si="56"/>
        <v>1.3277950000000001</v>
      </c>
      <c r="AE188">
        <f t="shared" si="57"/>
        <v>0.1137470000000036</v>
      </c>
      <c r="AG188">
        <f t="shared" si="58"/>
        <v>4.1265989666100761E-2</v>
      </c>
      <c r="AH188">
        <f t="shared" si="59"/>
        <v>0.49397305223122706</v>
      </c>
      <c r="AI188">
        <f t="shared" si="60"/>
        <v>11.970464206193913</v>
      </c>
      <c r="AJ188">
        <f t="shared" si="61"/>
        <v>3.8404567933678954E-2</v>
      </c>
      <c r="AK188">
        <f t="shared" si="62"/>
        <v>24.065944560572618</v>
      </c>
      <c r="AM188">
        <f t="shared" si="63"/>
        <v>4.15524932953725E-2</v>
      </c>
      <c r="AN188">
        <f t="shared" si="64"/>
        <v>4.0119272692606518E-2</v>
      </c>
      <c r="AO188">
        <f t="shared" si="65"/>
        <v>2.2240516699860317E-2</v>
      </c>
      <c r="AP188">
        <f t="shared" si="66"/>
        <v>5.8930379874611707E-2</v>
      </c>
    </row>
    <row r="189" spans="1:42" x14ac:dyDescent="0.25">
      <c r="A189" t="s">
        <v>2</v>
      </c>
      <c r="B189">
        <v>121.6</v>
      </c>
      <c r="C189">
        <v>1186.9000000000001</v>
      </c>
      <c r="D189">
        <v>100.46</v>
      </c>
      <c r="E189">
        <f t="shared" si="45"/>
        <v>8.4640660544274997</v>
      </c>
      <c r="F189">
        <v>12692.56</v>
      </c>
      <c r="G189">
        <v>107.02</v>
      </c>
      <c r="H189">
        <f t="shared" si="46"/>
        <v>0.84317111756808705</v>
      </c>
      <c r="I189">
        <v>586049.11</v>
      </c>
      <c r="J189">
        <v>1557.92</v>
      </c>
      <c r="K189">
        <f t="shared" si="47"/>
        <v>0.26583437691766137</v>
      </c>
      <c r="L189">
        <v>0</v>
      </c>
      <c r="M189">
        <v>10902.73</v>
      </c>
      <c r="O189">
        <v>11583.59</v>
      </c>
      <c r="P189">
        <v>707.41</v>
      </c>
      <c r="Q189">
        <f t="shared" si="48"/>
        <v>6.1070013700415844</v>
      </c>
      <c r="R189">
        <v>386019.41</v>
      </c>
      <c r="S189">
        <v>1455.75</v>
      </c>
      <c r="T189">
        <f t="shared" si="49"/>
        <v>0.37711834231340857</v>
      </c>
      <c r="U189">
        <v>1240.8800000000001</v>
      </c>
      <c r="V189">
        <v>66.5</v>
      </c>
      <c r="W189">
        <f t="shared" si="50"/>
        <v>5.3590999935529622</v>
      </c>
      <c r="Y189">
        <f t="shared" si="51"/>
        <v>0.11869</v>
      </c>
      <c r="Z189">
        <f t="shared" si="52"/>
        <v>1.2692559999999999</v>
      </c>
      <c r="AA189">
        <f t="shared" si="53"/>
        <v>58.604911000000001</v>
      </c>
      <c r="AB189">
        <f t="shared" si="54"/>
        <v>1.1583589999999999</v>
      </c>
      <c r="AC189">
        <f t="shared" si="55"/>
        <v>38.601940999999997</v>
      </c>
      <c r="AD189">
        <f t="shared" si="56"/>
        <v>0.12408800000000002</v>
      </c>
      <c r="AE189">
        <f t="shared" si="57"/>
        <v>0.12275500000001216</v>
      </c>
      <c r="AG189">
        <f t="shared" si="58"/>
        <v>0.10246391662688338</v>
      </c>
      <c r="AH189">
        <f t="shared" si="59"/>
        <v>1.0957362959151695</v>
      </c>
      <c r="AI189">
        <f t="shared" si="60"/>
        <v>10.693874799898895</v>
      </c>
      <c r="AJ189">
        <f t="shared" si="61"/>
        <v>3.2145533821731922E-3</v>
      </c>
      <c r="AK189">
        <f t="shared" si="62"/>
        <v>33.324678273315953</v>
      </c>
      <c r="AM189">
        <f t="shared" si="63"/>
        <v>3.0007791577112666E-2</v>
      </c>
      <c r="AN189">
        <f t="shared" si="64"/>
        <v>6.2892692364873576E-3</v>
      </c>
      <c r="AO189">
        <f t="shared" si="65"/>
        <v>3.5955342245614023E-2</v>
      </c>
      <c r="AP189">
        <f t="shared" si="66"/>
        <v>3.6095179773473048E-2</v>
      </c>
    </row>
    <row r="190" spans="1:42" x14ac:dyDescent="0.25">
      <c r="A190" t="s">
        <v>2</v>
      </c>
      <c r="B190">
        <v>121.9</v>
      </c>
      <c r="C190">
        <v>1244.3</v>
      </c>
      <c r="D190">
        <v>79.44</v>
      </c>
      <c r="E190">
        <f t="shared" si="45"/>
        <v>6.3843124648396685</v>
      </c>
      <c r="F190">
        <v>13027.65</v>
      </c>
      <c r="G190">
        <v>86.98</v>
      </c>
      <c r="H190">
        <f t="shared" si="46"/>
        <v>0.66765686827631998</v>
      </c>
      <c r="I190">
        <v>614499.59</v>
      </c>
      <c r="J190">
        <v>1235.8399999999999</v>
      </c>
      <c r="K190">
        <f t="shared" si="47"/>
        <v>0.20111323426594963</v>
      </c>
      <c r="L190">
        <v>0</v>
      </c>
      <c r="M190">
        <v>7919.39</v>
      </c>
      <c r="O190">
        <v>20009.77</v>
      </c>
      <c r="P190">
        <v>619.1</v>
      </c>
      <c r="Q190">
        <f t="shared" si="48"/>
        <v>3.0939885865754579</v>
      </c>
      <c r="R190">
        <v>344859.36</v>
      </c>
      <c r="S190">
        <v>1110.58</v>
      </c>
      <c r="T190">
        <f t="shared" si="49"/>
        <v>0.32203852608205269</v>
      </c>
      <c r="U190">
        <v>5222.1499999999996</v>
      </c>
      <c r="V190">
        <v>59.09</v>
      </c>
      <c r="W190">
        <f t="shared" si="50"/>
        <v>1.1315262870656724</v>
      </c>
      <c r="Y190">
        <f t="shared" si="51"/>
        <v>0.12443</v>
      </c>
      <c r="Z190">
        <f t="shared" si="52"/>
        <v>1.302765</v>
      </c>
      <c r="AA190">
        <f t="shared" si="53"/>
        <v>61.449959</v>
      </c>
      <c r="AB190">
        <f t="shared" si="54"/>
        <v>2.0009770000000002</v>
      </c>
      <c r="AC190">
        <f t="shared" si="55"/>
        <v>34.485935999999995</v>
      </c>
      <c r="AD190">
        <f t="shared" si="56"/>
        <v>0.52221499999999998</v>
      </c>
      <c r="AE190">
        <f t="shared" si="57"/>
        <v>0.11371800000000576</v>
      </c>
      <c r="AG190">
        <f t="shared" si="58"/>
        <v>6.2184622811756456E-2</v>
      </c>
      <c r="AH190">
        <f t="shared" si="59"/>
        <v>0.65106445501372578</v>
      </c>
      <c r="AI190">
        <f t="shared" si="60"/>
        <v>10.469862573334405</v>
      </c>
      <c r="AJ190">
        <f t="shared" si="61"/>
        <v>1.5142839678180694E-2</v>
      </c>
      <c r="AK190">
        <f t="shared" si="62"/>
        <v>17.234548922851186</v>
      </c>
      <c r="AM190">
        <f t="shared" si="63"/>
        <v>5.8022986529929189E-2</v>
      </c>
      <c r="AN190">
        <f t="shared" si="64"/>
        <v>1.8750977209955964E-2</v>
      </c>
      <c r="AO190">
        <f t="shared" si="65"/>
        <v>4.1384841635152367E-2</v>
      </c>
      <c r="AP190">
        <f t="shared" si="66"/>
        <v>5.291954378155779E-2</v>
      </c>
    </row>
    <row r="191" spans="1:42" x14ac:dyDescent="0.25">
      <c r="A191" t="s">
        <v>2</v>
      </c>
      <c r="B191">
        <v>122.2</v>
      </c>
      <c r="C191">
        <v>887.44</v>
      </c>
      <c r="D191">
        <v>72.12</v>
      </c>
      <c r="E191">
        <f t="shared" si="45"/>
        <v>8.1267465969530335</v>
      </c>
      <c r="F191">
        <v>16871.09</v>
      </c>
      <c r="G191">
        <v>129.38</v>
      </c>
      <c r="H191">
        <f t="shared" si="46"/>
        <v>0.76687398383862571</v>
      </c>
      <c r="I191">
        <v>672877.18</v>
      </c>
      <c r="J191">
        <v>3359.16</v>
      </c>
      <c r="K191">
        <f t="shared" si="47"/>
        <v>0.49922335009191415</v>
      </c>
      <c r="L191">
        <v>12704.04</v>
      </c>
      <c r="M191">
        <v>4619.97</v>
      </c>
      <c r="N191">
        <f t="shared" si="67"/>
        <v>36.366148091473264</v>
      </c>
      <c r="O191">
        <v>10454.34</v>
      </c>
      <c r="P191">
        <v>551.16999999999996</v>
      </c>
      <c r="Q191">
        <f t="shared" si="48"/>
        <v>5.2721644790584579</v>
      </c>
      <c r="R191">
        <v>267779.65999999997</v>
      </c>
      <c r="S191">
        <v>1595.39</v>
      </c>
      <c r="T191">
        <f t="shared" si="49"/>
        <v>0.59578460888328866</v>
      </c>
      <c r="U191">
        <v>16592.490000000002</v>
      </c>
      <c r="V191">
        <v>117.08</v>
      </c>
      <c r="W191">
        <f t="shared" si="50"/>
        <v>0.70562043430491739</v>
      </c>
      <c r="Y191">
        <f t="shared" si="51"/>
        <v>8.8744000000000003E-2</v>
      </c>
      <c r="Z191">
        <f t="shared" si="52"/>
        <v>1.687109</v>
      </c>
      <c r="AA191">
        <f t="shared" si="53"/>
        <v>67.287717999999998</v>
      </c>
      <c r="AB191">
        <f t="shared" si="54"/>
        <v>1.045434</v>
      </c>
      <c r="AC191">
        <f t="shared" si="55"/>
        <v>26.777965999999996</v>
      </c>
      <c r="AD191">
        <f t="shared" si="56"/>
        <v>1.6592490000000002</v>
      </c>
      <c r="AE191">
        <f t="shared" si="57"/>
        <v>1.453780000000009</v>
      </c>
      <c r="AG191">
        <f t="shared" si="58"/>
        <v>8.4887233436065787E-2</v>
      </c>
      <c r="AH191">
        <f t="shared" si="59"/>
        <v>1.6137881492279762</v>
      </c>
      <c r="AI191">
        <f t="shared" si="60"/>
        <v>19.010964121518075</v>
      </c>
      <c r="AJ191">
        <f t="shared" si="61"/>
        <v>6.1963220059357768E-2</v>
      </c>
      <c r="AK191">
        <f t="shared" si="62"/>
        <v>25.614209983604891</v>
      </c>
      <c r="AM191">
        <f t="shared" si="63"/>
        <v>3.9040829314668637E-2</v>
      </c>
      <c r="AN191">
        <f t="shared" si="64"/>
        <v>6.5277288050929638E-2</v>
      </c>
      <c r="AO191">
        <f t="shared" si="65"/>
        <v>6.6317695675616295E-2</v>
      </c>
      <c r="AP191">
        <f t="shared" si="66"/>
        <v>0.12496684774340219</v>
      </c>
    </row>
    <row r="192" spans="1:42" x14ac:dyDescent="0.25">
      <c r="A192" t="s">
        <v>2</v>
      </c>
      <c r="B192">
        <v>123.3</v>
      </c>
      <c r="C192">
        <v>1728.99</v>
      </c>
      <c r="D192">
        <v>86.31</v>
      </c>
      <c r="E192">
        <f t="shared" ref="E192:E248" si="68">(D192/C192)*100</f>
        <v>4.9919317057935553</v>
      </c>
      <c r="F192">
        <v>17091.560000000001</v>
      </c>
      <c r="G192">
        <v>98.04</v>
      </c>
      <c r="H192">
        <f t="shared" si="46"/>
        <v>0.57361645162875707</v>
      </c>
      <c r="I192">
        <v>577803.61</v>
      </c>
      <c r="J192">
        <v>1220.47</v>
      </c>
      <c r="K192">
        <f t="shared" si="47"/>
        <v>0.21122574848571821</v>
      </c>
      <c r="L192">
        <v>0</v>
      </c>
      <c r="M192">
        <v>6287.56</v>
      </c>
      <c r="O192">
        <v>26846.89</v>
      </c>
      <c r="P192">
        <v>651.16999999999996</v>
      </c>
      <c r="Q192">
        <f t="shared" si="48"/>
        <v>2.4254950945900995</v>
      </c>
      <c r="R192">
        <v>374271.97</v>
      </c>
      <c r="S192">
        <v>1096.8399999999999</v>
      </c>
      <c r="T192">
        <f t="shared" si="49"/>
        <v>0.29305961651362777</v>
      </c>
      <c r="U192">
        <v>1049.48</v>
      </c>
      <c r="V192">
        <v>45.73</v>
      </c>
      <c r="W192">
        <f t="shared" si="50"/>
        <v>4.3573960437550019</v>
      </c>
      <c r="Y192">
        <f t="shared" si="51"/>
        <v>0.172899</v>
      </c>
      <c r="Z192">
        <f t="shared" si="52"/>
        <v>1.7091560000000001</v>
      </c>
      <c r="AA192">
        <f t="shared" si="53"/>
        <v>57.780360999999999</v>
      </c>
      <c r="AB192">
        <f t="shared" si="54"/>
        <v>2.6846890000000001</v>
      </c>
      <c r="AC192">
        <f t="shared" si="55"/>
        <v>37.427197</v>
      </c>
      <c r="AD192">
        <f t="shared" si="56"/>
        <v>0.104948</v>
      </c>
      <c r="AE192">
        <f t="shared" si="57"/>
        <v>0.12075000000000102</v>
      </c>
      <c r="AG192">
        <f t="shared" si="58"/>
        <v>6.4401872991620257E-2</v>
      </c>
      <c r="AH192">
        <f t="shared" si="59"/>
        <v>0.63663090957649104</v>
      </c>
      <c r="AI192">
        <f t="shared" si="60"/>
        <v>9.8852856291823556</v>
      </c>
      <c r="AJ192">
        <f t="shared" si="61"/>
        <v>2.8040571673053692E-3</v>
      </c>
      <c r="AK192">
        <f t="shared" si="62"/>
        <v>13.94098050090718</v>
      </c>
      <c r="AM192">
        <f t="shared" si="63"/>
        <v>7.1730966120706285E-2</v>
      </c>
      <c r="AN192">
        <f t="shared" si="64"/>
        <v>7.4236657369773119E-3</v>
      </c>
      <c r="AO192">
        <f t="shared" si="65"/>
        <v>5.0285758775897658E-2</v>
      </c>
      <c r="AP192">
        <f t="shared" si="66"/>
        <v>4.8470207373531075E-2</v>
      </c>
    </row>
    <row r="193" spans="1:42" x14ac:dyDescent="0.25">
      <c r="A193" t="s">
        <v>2</v>
      </c>
      <c r="B193">
        <v>123.6</v>
      </c>
      <c r="C193">
        <v>6035.16</v>
      </c>
      <c r="D193">
        <v>140.56</v>
      </c>
      <c r="E193">
        <f t="shared" si="68"/>
        <v>2.3290186175677201</v>
      </c>
      <c r="F193">
        <v>22554.7</v>
      </c>
      <c r="G193">
        <v>120.83</v>
      </c>
      <c r="H193">
        <f t="shared" si="46"/>
        <v>0.5357198277964238</v>
      </c>
      <c r="I193">
        <v>563968.91</v>
      </c>
      <c r="J193">
        <v>1348.96</v>
      </c>
      <c r="K193">
        <f t="shared" si="47"/>
        <v>0.23919049012825899</v>
      </c>
      <c r="L193">
        <v>0</v>
      </c>
      <c r="M193">
        <v>6999.58</v>
      </c>
      <c r="O193">
        <v>50258.41</v>
      </c>
      <c r="P193">
        <v>834.49</v>
      </c>
      <c r="Q193">
        <f t="shared" si="48"/>
        <v>1.6603987272975806</v>
      </c>
      <c r="R193">
        <v>348935.33</v>
      </c>
      <c r="S193">
        <v>1117.3800000000001</v>
      </c>
      <c r="T193">
        <f t="shared" si="49"/>
        <v>0.32022552717719932</v>
      </c>
      <c r="U193">
        <v>2889.93</v>
      </c>
      <c r="V193">
        <v>54.85</v>
      </c>
      <c r="W193">
        <f t="shared" si="50"/>
        <v>1.8979698470205162</v>
      </c>
      <c r="Y193">
        <f t="shared" si="51"/>
        <v>0.60351599999999994</v>
      </c>
      <c r="Z193">
        <f t="shared" si="52"/>
        <v>2.2554699999999999</v>
      </c>
      <c r="AA193">
        <f t="shared" si="53"/>
        <v>56.396891000000004</v>
      </c>
      <c r="AB193">
        <f t="shared" si="54"/>
        <v>5.0258410000000007</v>
      </c>
      <c r="AC193">
        <f t="shared" si="55"/>
        <v>34.893533000000005</v>
      </c>
      <c r="AD193">
        <f t="shared" si="56"/>
        <v>0.288993</v>
      </c>
      <c r="AE193">
        <f t="shared" si="57"/>
        <v>0.53575599999997792</v>
      </c>
      <c r="AG193">
        <f t="shared" si="58"/>
        <v>0.12008258916268938</v>
      </c>
      <c r="AH193">
        <f t="shared" si="59"/>
        <v>0.4487746428906127</v>
      </c>
      <c r="AI193">
        <f t="shared" si="60"/>
        <v>3.7372165775223856</v>
      </c>
      <c r="AJ193">
        <f t="shared" si="61"/>
        <v>8.2821364061930903E-3</v>
      </c>
      <c r="AK193">
        <f t="shared" si="62"/>
        <v>6.9428246934194693</v>
      </c>
      <c r="AM193">
        <f t="shared" si="63"/>
        <v>0.1440335949930894</v>
      </c>
      <c r="AN193">
        <f t="shared" si="64"/>
        <v>2.557806341937344E-2</v>
      </c>
      <c r="AO193">
        <f t="shared" si="65"/>
        <v>8.1934552170455199E-2</v>
      </c>
      <c r="AP193">
        <f t="shared" si="66"/>
        <v>7.292076156346794E-2</v>
      </c>
    </row>
    <row r="194" spans="1:42" x14ac:dyDescent="0.25">
      <c r="A194" t="s">
        <v>2</v>
      </c>
      <c r="B194">
        <v>123.9</v>
      </c>
      <c r="C194">
        <v>1518.96</v>
      </c>
      <c r="D194">
        <v>81.36</v>
      </c>
      <c r="E194">
        <f t="shared" si="68"/>
        <v>5.35629641333544</v>
      </c>
      <c r="F194">
        <v>6352.39</v>
      </c>
      <c r="G194">
        <v>55.89</v>
      </c>
      <c r="H194">
        <f t="shared" si="46"/>
        <v>0.87982633308093494</v>
      </c>
      <c r="I194">
        <v>603587.13</v>
      </c>
      <c r="J194">
        <v>1168.95</v>
      </c>
      <c r="K194">
        <f t="shared" si="47"/>
        <v>0.19366715125287712</v>
      </c>
      <c r="L194">
        <v>0</v>
      </c>
      <c r="M194">
        <v>6626.06</v>
      </c>
      <c r="O194">
        <v>20224.509999999998</v>
      </c>
      <c r="P194">
        <v>596.1</v>
      </c>
      <c r="Q194">
        <f t="shared" si="48"/>
        <v>2.9474138063171869</v>
      </c>
      <c r="R194">
        <v>360190.27</v>
      </c>
      <c r="S194">
        <v>1064.98</v>
      </c>
      <c r="T194">
        <f t="shared" si="49"/>
        <v>0.29567150717313934</v>
      </c>
      <c r="U194">
        <v>7290.62</v>
      </c>
      <c r="V194">
        <v>60.25</v>
      </c>
      <c r="W194">
        <f t="shared" si="50"/>
        <v>0.82640433872565011</v>
      </c>
      <c r="Y194">
        <f t="shared" si="51"/>
        <v>0.151896</v>
      </c>
      <c r="Z194">
        <f t="shared" si="52"/>
        <v>0.635239</v>
      </c>
      <c r="AA194">
        <f t="shared" si="53"/>
        <v>60.358713000000002</v>
      </c>
      <c r="AB194">
        <f t="shared" si="54"/>
        <v>2.0224509999999998</v>
      </c>
      <c r="AC194">
        <f t="shared" si="55"/>
        <v>36.019027000000001</v>
      </c>
      <c r="AD194">
        <f t="shared" si="56"/>
        <v>0.72906199999999999</v>
      </c>
      <c r="AE194">
        <f t="shared" si="57"/>
        <v>8.361200000000224E-2</v>
      </c>
      <c r="AG194">
        <f t="shared" si="58"/>
        <v>7.5104909834651137E-2</v>
      </c>
      <c r="AH194">
        <f t="shared" si="59"/>
        <v>0.31409364182370803</v>
      </c>
      <c r="AI194">
        <f t="shared" si="60"/>
        <v>4.1820653605098226</v>
      </c>
      <c r="AJ194">
        <f t="shared" si="61"/>
        <v>2.0241024278640284E-2</v>
      </c>
      <c r="AK194">
        <f t="shared" si="62"/>
        <v>17.809591925836525</v>
      </c>
      <c r="AM194">
        <f t="shared" si="63"/>
        <v>5.6149517864544196E-2</v>
      </c>
      <c r="AN194">
        <f t="shared" si="64"/>
        <v>2.4458128755116011E-2</v>
      </c>
      <c r="AO194">
        <f t="shared" si="65"/>
        <v>2.1853311029195764E-2</v>
      </c>
      <c r="AP194">
        <f t="shared" si="66"/>
        <v>3.7877230831360326E-2</v>
      </c>
    </row>
    <row r="195" spans="1:42" x14ac:dyDescent="0.25">
      <c r="A195" t="s">
        <v>2</v>
      </c>
      <c r="B195">
        <v>124.2</v>
      </c>
      <c r="C195">
        <v>1567.52</v>
      </c>
      <c r="D195">
        <v>83.01</v>
      </c>
      <c r="E195">
        <f t="shared" si="68"/>
        <v>5.2956262121057476</v>
      </c>
      <c r="F195">
        <v>8787.5300000000007</v>
      </c>
      <c r="G195">
        <v>67.260000000000005</v>
      </c>
      <c r="H195">
        <f t="shared" ref="H195:H248" si="69">(G195/F195)*100</f>
        <v>0.7654027923660004</v>
      </c>
      <c r="I195">
        <v>609176.78</v>
      </c>
      <c r="J195">
        <v>1184.05</v>
      </c>
      <c r="K195">
        <f t="shared" ref="K195:K248" si="70">(J195/I195)*100</f>
        <v>0.19436886612782581</v>
      </c>
      <c r="L195">
        <v>0</v>
      </c>
      <c r="M195">
        <v>6931.01</v>
      </c>
      <c r="O195">
        <v>17864.53</v>
      </c>
      <c r="P195">
        <v>589.11</v>
      </c>
      <c r="Q195">
        <f t="shared" ref="Q195:Q248" si="71">(P195/O195)*100</f>
        <v>3.2976518273920443</v>
      </c>
      <c r="R195">
        <v>361764.42</v>
      </c>
      <c r="S195">
        <v>1092.01</v>
      </c>
      <c r="T195">
        <f t="shared" ref="T195:T248" si="72">(S195/R195)*100</f>
        <v>0.30185666130461369</v>
      </c>
      <c r="U195">
        <v>0</v>
      </c>
      <c r="V195">
        <v>215.54</v>
      </c>
      <c r="Y195">
        <f t="shared" ref="Y195:Y248" si="73">C195/10000</f>
        <v>0.156752</v>
      </c>
      <c r="Z195">
        <f t="shared" ref="Z195:Z248" si="74">F195/10000</f>
        <v>0.87875300000000012</v>
      </c>
      <c r="AA195">
        <f t="shared" ref="AA195:AA248" si="75">I195/10000</f>
        <v>60.917678000000002</v>
      </c>
      <c r="AB195">
        <f t="shared" ref="AB195:AB248" si="76">O195/10000</f>
        <v>1.7864529999999998</v>
      </c>
      <c r="AC195">
        <f t="shared" ref="AC195:AC248" si="77">R195/10000</f>
        <v>36.176442000000002</v>
      </c>
      <c r="AD195">
        <f t="shared" ref="AD195:AD248" si="78">U195/10000</f>
        <v>0</v>
      </c>
      <c r="AE195">
        <f t="shared" ref="AE195:AE248" si="79">100-(Y195+Z195+AA195+AB195+AC195+AD195)</f>
        <v>8.3922000000001162E-2</v>
      </c>
      <c r="AG195">
        <f t="shared" ref="AG195:AG248" si="80">C195/O195</f>
        <v>8.7744821722149979E-2</v>
      </c>
      <c r="AH195">
        <f t="shared" ref="AH195:AH248" si="81">F195/O195</f>
        <v>0.49189819155611714</v>
      </c>
      <c r="AI195">
        <f t="shared" ref="AI195:AI248" si="82">F195/C195</f>
        <v>5.6060082168010616</v>
      </c>
      <c r="AJ195">
        <f t="shared" ref="AJ195:AJ248" si="83">U195/R195</f>
        <v>0</v>
      </c>
      <c r="AK195">
        <f t="shared" ref="AK195:AK248" si="84">R195/O195</f>
        <v>20.250430321984403</v>
      </c>
      <c r="AM195">
        <f t="shared" ref="AM195:AM248" si="85">O195/R195</f>
        <v>4.9381666665837397E-2</v>
      </c>
      <c r="AN195">
        <f t="shared" ref="AN195:AN248" si="86">(U195+C195)/R195</f>
        <v>4.3329855379365392E-3</v>
      </c>
      <c r="AO195">
        <f t="shared" ref="AO195:AO248" si="87">(F195+C195)/R195</f>
        <v>2.8623738066888949E-2</v>
      </c>
      <c r="AP195">
        <f t="shared" ref="AP195:AP248" si="88">(U195+F195)/R195</f>
        <v>2.4290752528952408E-2</v>
      </c>
    </row>
    <row r="196" spans="1:42" x14ac:dyDescent="0.25">
      <c r="A196" t="s">
        <v>2</v>
      </c>
      <c r="B196">
        <v>124.5</v>
      </c>
      <c r="C196">
        <v>869.41</v>
      </c>
      <c r="D196">
        <v>70.63</v>
      </c>
      <c r="E196">
        <f t="shared" si="68"/>
        <v>8.123900116170736</v>
      </c>
      <c r="F196">
        <v>8638.33</v>
      </c>
      <c r="G196">
        <v>66.8</v>
      </c>
      <c r="H196">
        <f t="shared" si="69"/>
        <v>0.77329761655319951</v>
      </c>
      <c r="I196">
        <v>611576.39</v>
      </c>
      <c r="J196">
        <v>1193.0899999999999</v>
      </c>
      <c r="K196">
        <f t="shared" si="70"/>
        <v>0.1950843785843335</v>
      </c>
      <c r="L196">
        <v>0</v>
      </c>
      <c r="M196">
        <v>7466.27</v>
      </c>
      <c r="O196">
        <v>22563.94</v>
      </c>
      <c r="P196">
        <v>626.41999999999996</v>
      </c>
      <c r="Q196">
        <f t="shared" si="71"/>
        <v>2.7761995467103708</v>
      </c>
      <c r="R196">
        <v>355013.3</v>
      </c>
      <c r="S196">
        <v>1086.96</v>
      </c>
      <c r="T196">
        <f t="shared" si="72"/>
        <v>0.30617444473207062</v>
      </c>
      <c r="U196">
        <v>446.06</v>
      </c>
      <c r="V196">
        <v>42.6</v>
      </c>
      <c r="W196">
        <f t="shared" ref="W196:W248" si="89">(V196/U196)*100</f>
        <v>9.550284715060755</v>
      </c>
      <c r="Y196">
        <f t="shared" si="73"/>
        <v>8.6940999999999991E-2</v>
      </c>
      <c r="Z196">
        <f t="shared" si="74"/>
        <v>0.86383299999999996</v>
      </c>
      <c r="AA196">
        <f t="shared" si="75"/>
        <v>61.157639000000003</v>
      </c>
      <c r="AB196">
        <f t="shared" si="76"/>
        <v>2.2563939999999998</v>
      </c>
      <c r="AC196">
        <f t="shared" si="77"/>
        <v>35.501329999999996</v>
      </c>
      <c r="AD196">
        <f t="shared" si="78"/>
        <v>4.4606E-2</v>
      </c>
      <c r="AE196">
        <f t="shared" si="79"/>
        <v>8.9257000000003472E-2</v>
      </c>
      <c r="AG196">
        <f t="shared" si="80"/>
        <v>3.8530948052512108E-2</v>
      </c>
      <c r="AH196">
        <f t="shared" si="81"/>
        <v>0.38283783771805813</v>
      </c>
      <c r="AI196">
        <f t="shared" si="82"/>
        <v>9.9358530497693849</v>
      </c>
      <c r="AJ196">
        <f t="shared" si="83"/>
        <v>1.2564599692462227E-3</v>
      </c>
      <c r="AK196">
        <f t="shared" si="84"/>
        <v>15.733657331122137</v>
      </c>
      <c r="AM196">
        <f t="shared" si="85"/>
        <v>6.3558013178661193E-2</v>
      </c>
      <c r="AN196">
        <f t="shared" si="86"/>
        <v>3.7054104733540969E-3</v>
      </c>
      <c r="AO196">
        <f t="shared" si="87"/>
        <v>2.6781362839082366E-2</v>
      </c>
      <c r="AP196">
        <f t="shared" si="88"/>
        <v>2.5588872304220713E-2</v>
      </c>
    </row>
    <row r="197" spans="1:42" x14ac:dyDescent="0.25">
      <c r="A197" t="s">
        <v>2</v>
      </c>
      <c r="B197">
        <v>124.8</v>
      </c>
      <c r="C197">
        <v>1019.7</v>
      </c>
      <c r="D197">
        <v>72.400000000000006</v>
      </c>
      <c r="E197">
        <f t="shared" si="68"/>
        <v>7.1001274884770034</v>
      </c>
      <c r="F197">
        <v>12078.29</v>
      </c>
      <c r="G197">
        <v>79.680000000000007</v>
      </c>
      <c r="H197">
        <f t="shared" si="69"/>
        <v>0.65969603313051772</v>
      </c>
      <c r="I197">
        <v>614004.68999999994</v>
      </c>
      <c r="J197">
        <v>1181.26</v>
      </c>
      <c r="K197">
        <f t="shared" si="70"/>
        <v>0.19238615262043032</v>
      </c>
      <c r="L197">
        <v>0</v>
      </c>
      <c r="M197">
        <v>7154.2</v>
      </c>
      <c r="O197">
        <v>19584.38</v>
      </c>
      <c r="P197">
        <v>592.39</v>
      </c>
      <c r="Q197">
        <f t="shared" si="71"/>
        <v>3.0248085464027961</v>
      </c>
      <c r="R197">
        <v>348344.83</v>
      </c>
      <c r="S197">
        <v>1068.72</v>
      </c>
      <c r="T197">
        <f t="shared" si="72"/>
        <v>0.3067994435284141</v>
      </c>
      <c r="U197">
        <v>3924.51</v>
      </c>
      <c r="V197">
        <v>50.32</v>
      </c>
      <c r="W197">
        <f t="shared" si="89"/>
        <v>1.2821982871747046</v>
      </c>
      <c r="Y197">
        <f t="shared" si="73"/>
        <v>0.10197000000000001</v>
      </c>
      <c r="Z197">
        <f t="shared" si="74"/>
        <v>1.207829</v>
      </c>
      <c r="AA197">
        <f t="shared" si="75"/>
        <v>61.400468999999994</v>
      </c>
      <c r="AB197">
        <f t="shared" si="76"/>
        <v>1.9584380000000001</v>
      </c>
      <c r="AC197">
        <f t="shared" si="77"/>
        <v>34.834482999999999</v>
      </c>
      <c r="AD197">
        <f t="shared" si="78"/>
        <v>0.39245099999999999</v>
      </c>
      <c r="AE197">
        <f t="shared" si="79"/>
        <v>0.104360000000014</v>
      </c>
      <c r="AG197">
        <f t="shared" si="80"/>
        <v>5.206700441882766E-2</v>
      </c>
      <c r="AH197">
        <f t="shared" si="81"/>
        <v>0.61673078238882217</v>
      </c>
      <c r="AI197">
        <f t="shared" si="82"/>
        <v>11.844944591546534</v>
      </c>
      <c r="AJ197">
        <f t="shared" si="83"/>
        <v>1.1266164047848795E-2</v>
      </c>
      <c r="AK197">
        <f t="shared" si="84"/>
        <v>17.786870454923772</v>
      </c>
      <c r="AM197">
        <f t="shared" si="85"/>
        <v>5.6221244908385752E-2</v>
      </c>
      <c r="AN197">
        <f t="shared" si="86"/>
        <v>1.4193435854925706E-2</v>
      </c>
      <c r="AO197">
        <f t="shared" si="87"/>
        <v>3.7600644166299241E-2</v>
      </c>
      <c r="AP197">
        <f t="shared" si="88"/>
        <v>4.5939536407071123E-2</v>
      </c>
    </row>
    <row r="198" spans="1:42" x14ac:dyDescent="0.25">
      <c r="A198" t="s">
        <v>2</v>
      </c>
      <c r="B198">
        <v>125.1</v>
      </c>
      <c r="C198">
        <v>1969.41</v>
      </c>
      <c r="D198">
        <v>89.14</v>
      </c>
      <c r="E198">
        <f t="shared" si="68"/>
        <v>4.5262286674689376</v>
      </c>
      <c r="F198">
        <v>12914.43</v>
      </c>
      <c r="G198">
        <v>83.67</v>
      </c>
      <c r="H198">
        <f t="shared" si="69"/>
        <v>0.6478799296600779</v>
      </c>
      <c r="I198">
        <v>605260.4</v>
      </c>
      <c r="J198">
        <v>1206.17</v>
      </c>
      <c r="K198">
        <f t="shared" si="70"/>
        <v>0.19928116889854353</v>
      </c>
      <c r="L198">
        <v>0</v>
      </c>
      <c r="M198">
        <v>7468.43</v>
      </c>
      <c r="O198">
        <v>21406.19</v>
      </c>
      <c r="P198">
        <v>614.04</v>
      </c>
      <c r="Q198">
        <f t="shared" si="71"/>
        <v>2.868516069417304</v>
      </c>
      <c r="R198">
        <v>357501.83</v>
      </c>
      <c r="S198">
        <v>1095.1500000000001</v>
      </c>
      <c r="T198">
        <f t="shared" si="72"/>
        <v>0.30633409624784297</v>
      </c>
      <c r="U198">
        <v>0</v>
      </c>
      <c r="V198">
        <v>242.28</v>
      </c>
      <c r="Y198">
        <f t="shared" si="73"/>
        <v>0.196941</v>
      </c>
      <c r="Z198">
        <f t="shared" si="74"/>
        <v>1.2914430000000001</v>
      </c>
      <c r="AA198">
        <f t="shared" si="75"/>
        <v>60.526040000000002</v>
      </c>
      <c r="AB198">
        <f t="shared" si="76"/>
        <v>2.140619</v>
      </c>
      <c r="AC198">
        <f t="shared" si="77"/>
        <v>35.750183</v>
      </c>
      <c r="AD198">
        <f t="shared" si="78"/>
        <v>0</v>
      </c>
      <c r="AE198">
        <f t="shared" si="79"/>
        <v>9.4774000000001024E-2</v>
      </c>
      <c r="AG198">
        <f t="shared" si="80"/>
        <v>9.2001892910415176E-2</v>
      </c>
      <c r="AH198">
        <f t="shared" si="81"/>
        <v>0.6033035304274138</v>
      </c>
      <c r="AI198">
        <f t="shared" si="82"/>
        <v>6.5575121483083763</v>
      </c>
      <c r="AJ198">
        <f t="shared" si="83"/>
        <v>0</v>
      </c>
      <c r="AK198">
        <f t="shared" si="84"/>
        <v>16.700862227234275</v>
      </c>
      <c r="AM198">
        <f t="shared" si="85"/>
        <v>5.9877148041451979E-2</v>
      </c>
      <c r="AN198">
        <f t="shared" si="86"/>
        <v>5.5088109618907409E-3</v>
      </c>
      <c r="AO198">
        <f t="shared" si="87"/>
        <v>4.1632905767223623E-2</v>
      </c>
      <c r="AP198">
        <f t="shared" si="88"/>
        <v>3.6124094805332886E-2</v>
      </c>
    </row>
    <row r="199" spans="1:42" x14ac:dyDescent="0.25">
      <c r="A199" t="s">
        <v>2</v>
      </c>
      <c r="B199">
        <v>125.4</v>
      </c>
      <c r="C199">
        <v>1336.25</v>
      </c>
      <c r="D199">
        <v>78.2</v>
      </c>
      <c r="E199">
        <f t="shared" si="68"/>
        <v>5.8521983161833493</v>
      </c>
      <c r="F199">
        <v>10690.83</v>
      </c>
      <c r="G199">
        <v>74.260000000000005</v>
      </c>
      <c r="H199">
        <f t="shared" si="69"/>
        <v>0.69461398226330417</v>
      </c>
      <c r="I199">
        <v>608145.85</v>
      </c>
      <c r="J199">
        <v>1177.6600000000001</v>
      </c>
      <c r="K199">
        <f t="shared" si="70"/>
        <v>0.19364762581213044</v>
      </c>
      <c r="L199">
        <v>0</v>
      </c>
      <c r="M199">
        <v>6796.93</v>
      </c>
      <c r="O199">
        <v>18805.73</v>
      </c>
      <c r="P199">
        <v>583.04999999999995</v>
      </c>
      <c r="Q199">
        <f t="shared" si="71"/>
        <v>3.1003848295173864</v>
      </c>
      <c r="R199">
        <v>360137.17</v>
      </c>
      <c r="S199">
        <v>1081.1600000000001</v>
      </c>
      <c r="T199">
        <f t="shared" si="72"/>
        <v>0.30020783469809575</v>
      </c>
      <c r="U199">
        <v>0</v>
      </c>
      <c r="V199">
        <v>213.7</v>
      </c>
      <c r="Y199">
        <f t="shared" si="73"/>
        <v>0.13362499999999999</v>
      </c>
      <c r="Z199">
        <f t="shared" si="74"/>
        <v>1.069083</v>
      </c>
      <c r="AA199">
        <f t="shared" si="75"/>
        <v>60.814585000000001</v>
      </c>
      <c r="AB199">
        <f t="shared" si="76"/>
        <v>1.8805730000000001</v>
      </c>
      <c r="AC199">
        <f t="shared" si="77"/>
        <v>36.013717</v>
      </c>
      <c r="AD199">
        <f t="shared" si="78"/>
        <v>0</v>
      </c>
      <c r="AE199">
        <f t="shared" si="79"/>
        <v>8.841699999999264E-2</v>
      </c>
      <c r="AG199">
        <f t="shared" si="80"/>
        <v>7.1055470859147721E-2</v>
      </c>
      <c r="AH199">
        <f t="shared" si="81"/>
        <v>0.56848790235741975</v>
      </c>
      <c r="AI199">
        <f t="shared" si="82"/>
        <v>8.0006211412535073</v>
      </c>
      <c r="AJ199">
        <f t="shared" si="83"/>
        <v>0</v>
      </c>
      <c r="AK199">
        <f t="shared" si="84"/>
        <v>19.150395650687315</v>
      </c>
      <c r="AM199">
        <f t="shared" si="85"/>
        <v>5.2218242288070406E-2</v>
      </c>
      <c r="AN199">
        <f t="shared" si="86"/>
        <v>3.7103917932159018E-3</v>
      </c>
      <c r="AO199">
        <f t="shared" si="87"/>
        <v>3.3395830816352556E-2</v>
      </c>
      <c r="AP199">
        <f t="shared" si="88"/>
        <v>2.9685439023136657E-2</v>
      </c>
    </row>
    <row r="200" spans="1:42" x14ac:dyDescent="0.25">
      <c r="A200" t="s">
        <v>2</v>
      </c>
      <c r="B200">
        <v>125.7</v>
      </c>
      <c r="C200">
        <v>1558.68</v>
      </c>
      <c r="D200">
        <v>82.74</v>
      </c>
      <c r="E200">
        <f t="shared" si="68"/>
        <v>5.3083378243128791</v>
      </c>
      <c r="F200">
        <v>11067.45</v>
      </c>
      <c r="G200">
        <v>76.52</v>
      </c>
      <c r="H200">
        <f t="shared" si="69"/>
        <v>0.69139684389809752</v>
      </c>
      <c r="I200">
        <v>603859.80000000005</v>
      </c>
      <c r="J200">
        <v>1192.79</v>
      </c>
      <c r="K200">
        <f t="shared" si="70"/>
        <v>0.19752763803783593</v>
      </c>
      <c r="L200">
        <v>0</v>
      </c>
      <c r="M200">
        <v>6908.37</v>
      </c>
      <c r="O200">
        <v>18102.03</v>
      </c>
      <c r="P200">
        <v>583.96</v>
      </c>
      <c r="Q200">
        <f t="shared" si="71"/>
        <v>3.225936538609206</v>
      </c>
      <c r="R200">
        <v>364379.55</v>
      </c>
      <c r="S200">
        <v>1097.0999999999999</v>
      </c>
      <c r="T200">
        <f t="shared" si="72"/>
        <v>0.30108714937487574</v>
      </c>
      <c r="U200">
        <v>0</v>
      </c>
      <c r="V200">
        <v>223.8</v>
      </c>
      <c r="Y200">
        <f t="shared" si="73"/>
        <v>0.15586800000000001</v>
      </c>
      <c r="Z200">
        <f t="shared" si="74"/>
        <v>1.1067450000000001</v>
      </c>
      <c r="AA200">
        <f t="shared" si="75"/>
        <v>60.385980000000004</v>
      </c>
      <c r="AB200">
        <f t="shared" si="76"/>
        <v>1.8102029999999998</v>
      </c>
      <c r="AC200">
        <f t="shared" si="77"/>
        <v>36.437955000000002</v>
      </c>
      <c r="AD200">
        <f t="shared" si="78"/>
        <v>0</v>
      </c>
      <c r="AE200">
        <f t="shared" si="79"/>
        <v>0.10324899999999104</v>
      </c>
      <c r="AG200">
        <f t="shared" si="80"/>
        <v>8.6105260017799112E-2</v>
      </c>
      <c r="AH200">
        <f t="shared" si="81"/>
        <v>0.61139275539815152</v>
      </c>
      <c r="AI200">
        <f t="shared" si="82"/>
        <v>7.1005273693124957</v>
      </c>
      <c r="AJ200">
        <f t="shared" si="83"/>
        <v>0</v>
      </c>
      <c r="AK200">
        <f t="shared" si="84"/>
        <v>20.129209265480171</v>
      </c>
      <c r="AM200">
        <f t="shared" si="85"/>
        <v>4.967905031992053E-2</v>
      </c>
      <c r="AN200">
        <f t="shared" si="86"/>
        <v>4.2776275452340836E-3</v>
      </c>
      <c r="AO200">
        <f t="shared" si="87"/>
        <v>3.4651039005893718E-2</v>
      </c>
      <c r="AP200">
        <f t="shared" si="88"/>
        <v>3.0373411460659635E-2</v>
      </c>
    </row>
    <row r="201" spans="1:42" x14ac:dyDescent="0.25">
      <c r="A201" t="s">
        <v>2</v>
      </c>
      <c r="B201">
        <v>126</v>
      </c>
      <c r="C201">
        <v>1642.53</v>
      </c>
      <c r="D201">
        <v>85.98</v>
      </c>
      <c r="E201">
        <f t="shared" si="68"/>
        <v>5.2346075870760354</v>
      </c>
      <c r="F201">
        <v>8925.61</v>
      </c>
      <c r="G201">
        <v>68.91</v>
      </c>
      <c r="H201">
        <f t="shared" si="69"/>
        <v>0.77204807290482103</v>
      </c>
      <c r="I201">
        <v>611340</v>
      </c>
      <c r="J201">
        <v>1186.1099999999999</v>
      </c>
      <c r="K201">
        <f t="shared" si="70"/>
        <v>0.1940180586907449</v>
      </c>
      <c r="L201">
        <v>0</v>
      </c>
      <c r="M201">
        <v>7180.24</v>
      </c>
      <c r="O201">
        <v>18876.240000000002</v>
      </c>
      <c r="P201">
        <v>591.88</v>
      </c>
      <c r="Q201">
        <f t="shared" si="71"/>
        <v>3.135582086262942</v>
      </c>
      <c r="R201">
        <v>358157.28</v>
      </c>
      <c r="S201">
        <v>1089.6300000000001</v>
      </c>
      <c r="T201">
        <f t="shared" si="72"/>
        <v>0.3042322635463392</v>
      </c>
      <c r="U201">
        <v>0</v>
      </c>
      <c r="V201">
        <v>238.6</v>
      </c>
      <c r="Y201">
        <f t="shared" si="73"/>
        <v>0.16425300000000001</v>
      </c>
      <c r="Z201">
        <f t="shared" si="74"/>
        <v>0.89256100000000005</v>
      </c>
      <c r="AA201">
        <f t="shared" si="75"/>
        <v>61.134</v>
      </c>
      <c r="AB201">
        <f t="shared" si="76"/>
        <v>1.8876240000000002</v>
      </c>
      <c r="AC201">
        <f t="shared" si="77"/>
        <v>35.815728</v>
      </c>
      <c r="AD201">
        <f t="shared" si="78"/>
        <v>0</v>
      </c>
      <c r="AE201">
        <f t="shared" si="79"/>
        <v>0.10583399999998733</v>
      </c>
      <c r="AG201">
        <f t="shared" si="80"/>
        <v>8.7015740422880822E-2</v>
      </c>
      <c r="AH201">
        <f t="shared" si="81"/>
        <v>0.47284893601691863</v>
      </c>
      <c r="AI201">
        <f t="shared" si="82"/>
        <v>5.4340620871460494</v>
      </c>
      <c r="AJ201">
        <f t="shared" si="83"/>
        <v>0</v>
      </c>
      <c r="AK201">
        <f t="shared" si="84"/>
        <v>18.973973630341636</v>
      </c>
      <c r="AM201">
        <f t="shared" si="85"/>
        <v>5.2703773046299661E-2</v>
      </c>
      <c r="AN201">
        <f t="shared" si="86"/>
        <v>4.5860578347032338E-3</v>
      </c>
      <c r="AO201">
        <f t="shared" si="87"/>
        <v>2.9506980843723184E-2</v>
      </c>
      <c r="AP201">
        <f t="shared" si="88"/>
        <v>2.4920923009019949E-2</v>
      </c>
    </row>
    <row r="202" spans="1:42" x14ac:dyDescent="0.25">
      <c r="A202" t="s">
        <v>2</v>
      </c>
      <c r="B202">
        <v>126.3</v>
      </c>
      <c r="C202">
        <v>687.02</v>
      </c>
      <c r="D202">
        <v>66.930000000000007</v>
      </c>
      <c r="E202">
        <f t="shared" si="68"/>
        <v>9.7420744665366374</v>
      </c>
      <c r="F202">
        <v>4510.22</v>
      </c>
      <c r="G202">
        <v>47</v>
      </c>
      <c r="H202">
        <f t="shared" si="69"/>
        <v>1.0420777700422597</v>
      </c>
      <c r="I202">
        <v>602102.80000000005</v>
      </c>
      <c r="J202">
        <v>1142.72</v>
      </c>
      <c r="K202">
        <f t="shared" si="70"/>
        <v>0.18978818899364028</v>
      </c>
      <c r="L202">
        <v>0</v>
      </c>
      <c r="M202">
        <v>6459.2</v>
      </c>
      <c r="O202">
        <v>13018.74</v>
      </c>
      <c r="P202">
        <v>540.21</v>
      </c>
      <c r="Q202">
        <f t="shared" si="71"/>
        <v>4.1494799035851395</v>
      </c>
      <c r="R202">
        <v>377124.65</v>
      </c>
      <c r="S202">
        <v>1075.7</v>
      </c>
      <c r="T202">
        <f t="shared" si="72"/>
        <v>0.28523725510915288</v>
      </c>
      <c r="U202">
        <v>1386.19</v>
      </c>
      <c r="V202">
        <v>45.94</v>
      </c>
      <c r="W202">
        <f t="shared" si="89"/>
        <v>3.3141199979800744</v>
      </c>
      <c r="Y202">
        <f t="shared" si="73"/>
        <v>6.8701999999999999E-2</v>
      </c>
      <c r="Z202">
        <f t="shared" si="74"/>
        <v>0.45102200000000003</v>
      </c>
      <c r="AA202">
        <f t="shared" si="75"/>
        <v>60.210280000000004</v>
      </c>
      <c r="AB202">
        <f t="shared" si="76"/>
        <v>1.301874</v>
      </c>
      <c r="AC202">
        <f t="shared" si="77"/>
        <v>37.712465000000002</v>
      </c>
      <c r="AD202">
        <f t="shared" si="78"/>
        <v>0.13861899999999999</v>
      </c>
      <c r="AE202">
        <f t="shared" si="79"/>
        <v>0.11703799999997955</v>
      </c>
      <c r="AG202">
        <f t="shared" si="80"/>
        <v>5.27716199878022E-2</v>
      </c>
      <c r="AH202">
        <f t="shared" si="81"/>
        <v>0.34644059256118492</v>
      </c>
      <c r="AI202">
        <f t="shared" si="82"/>
        <v>6.5649034962592072</v>
      </c>
      <c r="AJ202">
        <f t="shared" si="83"/>
        <v>3.6756812369597158E-3</v>
      </c>
      <c r="AK202">
        <f t="shared" si="84"/>
        <v>28.967830220128832</v>
      </c>
      <c r="AM202">
        <f t="shared" si="85"/>
        <v>3.4521052919770687E-2</v>
      </c>
      <c r="AN202">
        <f t="shared" si="86"/>
        <v>5.4974131232206642E-3</v>
      </c>
      <c r="AO202">
        <f t="shared" si="87"/>
        <v>1.3781225915622327E-2</v>
      </c>
      <c r="AP202">
        <f t="shared" si="88"/>
        <v>1.5635175266321095E-2</v>
      </c>
    </row>
    <row r="203" spans="1:42" x14ac:dyDescent="0.25">
      <c r="A203" t="s">
        <v>2</v>
      </c>
      <c r="B203">
        <v>126.6</v>
      </c>
      <c r="C203">
        <v>1485.88</v>
      </c>
      <c r="D203">
        <v>81.34</v>
      </c>
      <c r="E203">
        <f t="shared" si="68"/>
        <v>5.4741971087840202</v>
      </c>
      <c r="F203">
        <v>10378.09</v>
      </c>
      <c r="G203">
        <v>73.75</v>
      </c>
      <c r="H203">
        <f t="shared" si="69"/>
        <v>0.71063172510548667</v>
      </c>
      <c r="I203">
        <v>609165.68999999994</v>
      </c>
      <c r="J203">
        <v>1191.92</v>
      </c>
      <c r="K203">
        <f t="shared" si="70"/>
        <v>0.1956643355931619</v>
      </c>
      <c r="L203">
        <v>0</v>
      </c>
      <c r="M203">
        <v>7087.2</v>
      </c>
      <c r="O203">
        <v>20747.64</v>
      </c>
      <c r="P203">
        <v>602.65</v>
      </c>
      <c r="Q203">
        <f t="shared" si="71"/>
        <v>2.9046677116047896</v>
      </c>
      <c r="R203">
        <v>357092.92</v>
      </c>
      <c r="S203">
        <v>1088.3399999999999</v>
      </c>
      <c r="T203">
        <f t="shared" si="72"/>
        <v>0.30477781525323994</v>
      </c>
      <c r="U203">
        <v>0</v>
      </c>
      <c r="V203">
        <v>243.21</v>
      </c>
      <c r="Y203">
        <f t="shared" si="73"/>
        <v>0.148588</v>
      </c>
      <c r="Z203">
        <f t="shared" si="74"/>
        <v>1.037809</v>
      </c>
      <c r="AA203">
        <f t="shared" si="75"/>
        <v>60.916568999999996</v>
      </c>
      <c r="AB203">
        <f t="shared" si="76"/>
        <v>2.0747640000000001</v>
      </c>
      <c r="AC203">
        <f t="shared" si="77"/>
        <v>35.709291999999998</v>
      </c>
      <c r="AD203">
        <f t="shared" si="78"/>
        <v>0</v>
      </c>
      <c r="AE203">
        <f t="shared" si="79"/>
        <v>0.11297799999999825</v>
      </c>
      <c r="AG203">
        <f t="shared" si="80"/>
        <v>7.1616820033507431E-2</v>
      </c>
      <c r="AH203">
        <f t="shared" si="81"/>
        <v>0.50020580653992452</v>
      </c>
      <c r="AI203">
        <f t="shared" si="82"/>
        <v>6.984473847147818</v>
      </c>
      <c r="AJ203">
        <f t="shared" si="83"/>
        <v>0</v>
      </c>
      <c r="AK203">
        <f t="shared" si="84"/>
        <v>17.211254870433457</v>
      </c>
      <c r="AM203">
        <f t="shared" si="85"/>
        <v>5.8101515986371283E-2</v>
      </c>
      <c r="AN203">
        <f t="shared" si="86"/>
        <v>4.1610458140699073E-3</v>
      </c>
      <c r="AO203">
        <f t="shared" si="87"/>
        <v>3.3223761479225074E-2</v>
      </c>
      <c r="AP203">
        <f t="shared" si="88"/>
        <v>2.9062715665155166E-2</v>
      </c>
    </row>
    <row r="204" spans="1:42" x14ac:dyDescent="0.25">
      <c r="A204" t="s">
        <v>2</v>
      </c>
      <c r="B204">
        <v>126.9</v>
      </c>
      <c r="C204">
        <v>916.84</v>
      </c>
      <c r="D204">
        <v>71.92</v>
      </c>
      <c r="E204">
        <f t="shared" si="68"/>
        <v>7.8443348894027309</v>
      </c>
      <c r="F204">
        <v>6979.18</v>
      </c>
      <c r="G204">
        <v>60.14</v>
      </c>
      <c r="H204">
        <f t="shared" si="69"/>
        <v>0.86170581644261934</v>
      </c>
      <c r="I204">
        <v>619115.07999999996</v>
      </c>
      <c r="J204">
        <v>1182.1400000000001</v>
      </c>
      <c r="K204">
        <f t="shared" si="70"/>
        <v>0.19094026913380951</v>
      </c>
      <c r="L204">
        <v>0</v>
      </c>
      <c r="M204">
        <v>7265.26</v>
      </c>
      <c r="O204">
        <v>16521.41</v>
      </c>
      <c r="P204">
        <v>578.4</v>
      </c>
      <c r="Q204">
        <f t="shared" si="71"/>
        <v>3.5009118471123228</v>
      </c>
      <c r="R204">
        <v>347923.48</v>
      </c>
      <c r="S204">
        <v>1078.81</v>
      </c>
      <c r="T204">
        <f t="shared" si="72"/>
        <v>0.31007105355464942</v>
      </c>
      <c r="U204">
        <v>7491.46</v>
      </c>
      <c r="V204">
        <v>61.19</v>
      </c>
      <c r="W204">
        <f t="shared" si="89"/>
        <v>0.81679672587185936</v>
      </c>
      <c r="Y204">
        <f t="shared" si="73"/>
        <v>9.1684000000000002E-2</v>
      </c>
      <c r="Z204">
        <f t="shared" si="74"/>
        <v>0.69791800000000004</v>
      </c>
      <c r="AA204">
        <f t="shared" si="75"/>
        <v>61.911507999999998</v>
      </c>
      <c r="AB204">
        <f t="shared" si="76"/>
        <v>1.6521410000000001</v>
      </c>
      <c r="AC204">
        <f t="shared" si="77"/>
        <v>34.792347999999997</v>
      </c>
      <c r="AD204">
        <f t="shared" si="78"/>
        <v>0.74914599999999998</v>
      </c>
      <c r="AE204">
        <f t="shared" si="79"/>
        <v>0.10525499999999965</v>
      </c>
      <c r="AG204">
        <f t="shared" si="80"/>
        <v>5.5494052868368983E-2</v>
      </c>
      <c r="AH204">
        <f t="shared" si="81"/>
        <v>0.42243246793100592</v>
      </c>
      <c r="AI204">
        <f t="shared" si="82"/>
        <v>7.6122115090964622</v>
      </c>
      <c r="AJ204">
        <f t="shared" si="83"/>
        <v>2.1531918455172959E-2</v>
      </c>
      <c r="AK204">
        <f t="shared" si="84"/>
        <v>21.058945937423015</v>
      </c>
      <c r="AM204">
        <f t="shared" si="85"/>
        <v>4.7485757500471085E-2</v>
      </c>
      <c r="AN204">
        <f t="shared" si="86"/>
        <v>2.4167095592398651E-2</v>
      </c>
      <c r="AO204">
        <f t="shared" si="87"/>
        <v>2.2694702869722964E-2</v>
      </c>
      <c r="AP204">
        <f t="shared" si="88"/>
        <v>4.1591444187670232E-2</v>
      </c>
    </row>
    <row r="205" spans="1:42" x14ac:dyDescent="0.25">
      <c r="A205" t="s">
        <v>2</v>
      </c>
      <c r="B205">
        <v>127.2</v>
      </c>
      <c r="C205">
        <v>1528.65</v>
      </c>
      <c r="D205">
        <v>83.5</v>
      </c>
      <c r="E205">
        <f t="shared" si="68"/>
        <v>5.4623360481470575</v>
      </c>
      <c r="F205">
        <v>6880.49</v>
      </c>
      <c r="G205">
        <v>59.86</v>
      </c>
      <c r="H205">
        <f t="shared" si="69"/>
        <v>0.86999617759781644</v>
      </c>
      <c r="I205">
        <v>625667.86</v>
      </c>
      <c r="J205">
        <v>1166.48</v>
      </c>
      <c r="K205">
        <f t="shared" si="70"/>
        <v>0.18643757727942106</v>
      </c>
      <c r="L205">
        <v>0</v>
      </c>
      <c r="M205">
        <v>7294.87</v>
      </c>
      <c r="O205">
        <v>15701.52</v>
      </c>
      <c r="P205">
        <v>567.62</v>
      </c>
      <c r="Q205">
        <f t="shared" si="71"/>
        <v>3.6150640192796626</v>
      </c>
      <c r="R205">
        <v>334403.45</v>
      </c>
      <c r="S205">
        <v>1047.6300000000001</v>
      </c>
      <c r="T205">
        <f t="shared" si="72"/>
        <v>0.31328325111478367</v>
      </c>
      <c r="U205">
        <v>14581.28</v>
      </c>
      <c r="V205">
        <v>79.760000000000005</v>
      </c>
      <c r="W205">
        <f t="shared" si="89"/>
        <v>0.54700273227041796</v>
      </c>
      <c r="Y205">
        <f t="shared" si="73"/>
        <v>0.152865</v>
      </c>
      <c r="Z205">
        <f t="shared" si="74"/>
        <v>0.68804900000000002</v>
      </c>
      <c r="AA205">
        <f t="shared" si="75"/>
        <v>62.566786</v>
      </c>
      <c r="AB205">
        <f t="shared" si="76"/>
        <v>1.570152</v>
      </c>
      <c r="AC205">
        <f t="shared" si="77"/>
        <v>33.440345000000001</v>
      </c>
      <c r="AD205">
        <f t="shared" si="78"/>
        <v>1.4581280000000001</v>
      </c>
      <c r="AE205">
        <f t="shared" si="79"/>
        <v>0.12367500000000575</v>
      </c>
      <c r="AG205">
        <f t="shared" si="80"/>
        <v>9.7356816410130997E-2</v>
      </c>
      <c r="AH205">
        <f t="shared" si="81"/>
        <v>0.43820534572449032</v>
      </c>
      <c r="AI205">
        <f t="shared" si="82"/>
        <v>4.5010237791515388</v>
      </c>
      <c r="AJ205">
        <f t="shared" si="83"/>
        <v>4.3603856359735522E-2</v>
      </c>
      <c r="AK205">
        <f t="shared" si="84"/>
        <v>21.297520876959684</v>
      </c>
      <c r="AM205">
        <f t="shared" si="85"/>
        <v>4.695382179819018E-2</v>
      </c>
      <c r="AN205">
        <f t="shared" si="86"/>
        <v>4.8175130968295933E-2</v>
      </c>
      <c r="AO205">
        <f t="shared" si="87"/>
        <v>2.5146690322722445E-2</v>
      </c>
      <c r="AP205">
        <f t="shared" si="88"/>
        <v>6.4179272073897564E-2</v>
      </c>
    </row>
    <row r="206" spans="1:42" x14ac:dyDescent="0.25">
      <c r="A206" t="s">
        <v>2</v>
      </c>
      <c r="B206">
        <v>128.30000000000001</v>
      </c>
      <c r="C206">
        <v>2592.52</v>
      </c>
      <c r="D206">
        <v>97.35</v>
      </c>
      <c r="E206">
        <f t="shared" si="68"/>
        <v>3.7550337123725179</v>
      </c>
      <c r="F206">
        <v>9796.2900000000009</v>
      </c>
      <c r="G206">
        <v>70.75</v>
      </c>
      <c r="H206">
        <f t="shared" si="69"/>
        <v>0.72221218440858725</v>
      </c>
      <c r="I206">
        <v>589377.59</v>
      </c>
      <c r="J206">
        <v>1179.67</v>
      </c>
      <c r="K206">
        <f t="shared" si="70"/>
        <v>0.20015521798173566</v>
      </c>
      <c r="L206">
        <v>0</v>
      </c>
      <c r="M206">
        <v>6234.95</v>
      </c>
      <c r="O206">
        <v>16640.87</v>
      </c>
      <c r="P206">
        <v>559.71</v>
      </c>
      <c r="Q206">
        <f t="shared" si="71"/>
        <v>3.363465972632441</v>
      </c>
      <c r="R206">
        <v>369448</v>
      </c>
      <c r="S206">
        <v>1073.43</v>
      </c>
      <c r="T206">
        <f t="shared" si="72"/>
        <v>0.29054968493536304</v>
      </c>
      <c r="U206">
        <v>10976.79</v>
      </c>
      <c r="V206">
        <v>70.959999999999994</v>
      </c>
      <c r="W206">
        <f t="shared" si="89"/>
        <v>0.64645492899108015</v>
      </c>
      <c r="Y206">
        <f t="shared" si="73"/>
        <v>0.25925199999999998</v>
      </c>
      <c r="Z206">
        <f t="shared" si="74"/>
        <v>0.97962900000000008</v>
      </c>
      <c r="AA206">
        <f t="shared" si="75"/>
        <v>58.937759</v>
      </c>
      <c r="AB206">
        <f t="shared" si="76"/>
        <v>1.6640869999999999</v>
      </c>
      <c r="AC206">
        <f t="shared" si="77"/>
        <v>36.944800000000001</v>
      </c>
      <c r="AD206">
        <f t="shared" si="78"/>
        <v>1.0976790000000001</v>
      </c>
      <c r="AE206">
        <f t="shared" si="79"/>
        <v>0.11679399999999873</v>
      </c>
      <c r="AG206">
        <f t="shared" si="80"/>
        <v>0.15579233537669607</v>
      </c>
      <c r="AH206">
        <f t="shared" si="81"/>
        <v>0.58868857217200787</v>
      </c>
      <c r="AI206">
        <f t="shared" si="82"/>
        <v>3.7786748028944812</v>
      </c>
      <c r="AJ206">
        <f t="shared" si="83"/>
        <v>2.9711326086485787E-2</v>
      </c>
      <c r="AK206">
        <f t="shared" si="84"/>
        <v>22.201243084045487</v>
      </c>
      <c r="AM206">
        <f t="shared" si="85"/>
        <v>4.5042522899027736E-2</v>
      </c>
      <c r="AN206">
        <f t="shared" si="86"/>
        <v>3.6728605920183628E-2</v>
      </c>
      <c r="AO206">
        <f t="shared" si="87"/>
        <v>3.3533298326151449E-2</v>
      </c>
      <c r="AP206">
        <f t="shared" si="88"/>
        <v>5.6227344578939395E-2</v>
      </c>
    </row>
    <row r="207" spans="1:42" x14ac:dyDescent="0.25">
      <c r="A207" t="s">
        <v>2</v>
      </c>
      <c r="B207">
        <v>128.6</v>
      </c>
      <c r="C207">
        <v>1137.4000000000001</v>
      </c>
      <c r="D207">
        <v>76.209999999999994</v>
      </c>
      <c r="E207">
        <f t="shared" si="68"/>
        <v>6.7003692632319307</v>
      </c>
      <c r="F207">
        <v>3564.13</v>
      </c>
      <c r="G207">
        <v>42.28</v>
      </c>
      <c r="H207">
        <f t="shared" si="69"/>
        <v>1.1862642496205245</v>
      </c>
      <c r="I207">
        <v>621046.99</v>
      </c>
      <c r="J207">
        <v>1172.01</v>
      </c>
      <c r="K207">
        <f t="shared" si="70"/>
        <v>0.18871518884585528</v>
      </c>
      <c r="L207">
        <v>0</v>
      </c>
      <c r="M207">
        <v>7642.9</v>
      </c>
      <c r="O207">
        <v>17051.27</v>
      </c>
      <c r="P207">
        <v>586.38</v>
      </c>
      <c r="Q207">
        <f t="shared" si="71"/>
        <v>3.4389227312686974</v>
      </c>
      <c r="R207">
        <v>356137.28</v>
      </c>
      <c r="S207">
        <v>1089.0999999999999</v>
      </c>
      <c r="T207">
        <f t="shared" si="72"/>
        <v>0.30580904082830074</v>
      </c>
      <c r="U207">
        <v>0</v>
      </c>
      <c r="V207">
        <v>246.98</v>
      </c>
      <c r="Y207">
        <f t="shared" si="73"/>
        <v>0.11374000000000001</v>
      </c>
      <c r="Z207">
        <f t="shared" si="74"/>
        <v>0.35641300000000004</v>
      </c>
      <c r="AA207">
        <f t="shared" si="75"/>
        <v>62.104698999999997</v>
      </c>
      <c r="AB207">
        <f t="shared" si="76"/>
        <v>1.7051270000000001</v>
      </c>
      <c r="AC207">
        <f t="shared" si="77"/>
        <v>35.613728000000002</v>
      </c>
      <c r="AD207">
        <f t="shared" si="78"/>
        <v>0</v>
      </c>
      <c r="AE207">
        <f t="shared" si="79"/>
        <v>0.10629299999999375</v>
      </c>
      <c r="AG207">
        <f t="shared" si="80"/>
        <v>6.670470879881675E-2</v>
      </c>
      <c r="AH207">
        <f t="shared" si="81"/>
        <v>0.20902431314500328</v>
      </c>
      <c r="AI207">
        <f t="shared" si="82"/>
        <v>3.1335765781607172</v>
      </c>
      <c r="AJ207">
        <f t="shared" si="83"/>
        <v>0</v>
      </c>
      <c r="AK207">
        <f t="shared" si="84"/>
        <v>20.886261257959085</v>
      </c>
      <c r="AM207">
        <f t="shared" si="85"/>
        <v>4.7878363085156375E-2</v>
      </c>
      <c r="AN207">
        <f t="shared" si="86"/>
        <v>3.1937122673593734E-3</v>
      </c>
      <c r="AO207">
        <f t="shared" si="87"/>
        <v>1.3201454225741266E-2</v>
      </c>
      <c r="AP207">
        <f t="shared" si="88"/>
        <v>1.0007741958381892E-2</v>
      </c>
    </row>
    <row r="208" spans="1:42" x14ac:dyDescent="0.25">
      <c r="A208" t="s">
        <v>2</v>
      </c>
      <c r="B208">
        <v>128.9</v>
      </c>
      <c r="C208">
        <v>821.76</v>
      </c>
      <c r="D208">
        <v>69.77</v>
      </c>
      <c r="E208">
        <f t="shared" si="68"/>
        <v>8.4903134735202492</v>
      </c>
      <c r="F208">
        <v>2667.88</v>
      </c>
      <c r="G208">
        <v>36.590000000000003</v>
      </c>
      <c r="H208">
        <f t="shared" si="69"/>
        <v>1.3715009670599878</v>
      </c>
      <c r="I208">
        <v>634226.18000000005</v>
      </c>
      <c r="J208">
        <v>1155.06</v>
      </c>
      <c r="K208">
        <f t="shared" si="70"/>
        <v>0.18212114801063556</v>
      </c>
      <c r="L208">
        <v>0</v>
      </c>
      <c r="M208">
        <v>7501.74</v>
      </c>
      <c r="O208">
        <v>13090.47</v>
      </c>
      <c r="P208">
        <v>560.77</v>
      </c>
      <c r="Q208">
        <f t="shared" si="71"/>
        <v>4.283803408128203</v>
      </c>
      <c r="R208">
        <v>343098.64</v>
      </c>
      <c r="S208">
        <v>1070.97</v>
      </c>
      <c r="T208">
        <f t="shared" si="72"/>
        <v>0.31214638449164356</v>
      </c>
      <c r="U208">
        <v>5286.63</v>
      </c>
      <c r="V208">
        <v>56.12</v>
      </c>
      <c r="W208">
        <f t="shared" si="89"/>
        <v>1.0615458240883133</v>
      </c>
      <c r="Y208">
        <f t="shared" si="73"/>
        <v>8.2175999999999999E-2</v>
      </c>
      <c r="Z208">
        <f t="shared" si="74"/>
        <v>0.26678800000000003</v>
      </c>
      <c r="AA208">
        <f t="shared" si="75"/>
        <v>63.422618000000007</v>
      </c>
      <c r="AB208">
        <f t="shared" si="76"/>
        <v>1.3090469999999998</v>
      </c>
      <c r="AC208">
        <f t="shared" si="77"/>
        <v>34.309864000000005</v>
      </c>
      <c r="AD208">
        <f t="shared" si="78"/>
        <v>0.52866299999999999</v>
      </c>
      <c r="AE208">
        <f t="shared" si="79"/>
        <v>8.0843999999984817E-2</v>
      </c>
      <c r="AG208">
        <f t="shared" si="80"/>
        <v>6.2775438926180649E-2</v>
      </c>
      <c r="AH208">
        <f t="shared" si="81"/>
        <v>0.20380322478872037</v>
      </c>
      <c r="AI208">
        <f t="shared" si="82"/>
        <v>3.246544003115265</v>
      </c>
      <c r="AJ208">
        <f t="shared" si="83"/>
        <v>1.5408484277291218E-2</v>
      </c>
      <c r="AK208">
        <f t="shared" si="84"/>
        <v>26.20980300936483</v>
      </c>
      <c r="AM208">
        <f t="shared" si="85"/>
        <v>3.8153663331338177E-2</v>
      </c>
      <c r="AN208">
        <f t="shared" si="86"/>
        <v>1.7803597239557697E-2</v>
      </c>
      <c r="AO208">
        <f t="shared" si="87"/>
        <v>1.0170952586696352E-2</v>
      </c>
      <c r="AP208">
        <f t="shared" si="88"/>
        <v>2.318432390172109E-2</v>
      </c>
    </row>
    <row r="209" spans="1:42" x14ac:dyDescent="0.25">
      <c r="A209" t="s">
        <v>2</v>
      </c>
      <c r="B209">
        <v>129.19999999999999</v>
      </c>
      <c r="C209">
        <v>778.65</v>
      </c>
      <c r="D209">
        <v>68.83</v>
      </c>
      <c r="E209">
        <f t="shared" si="68"/>
        <v>8.8396583830989535</v>
      </c>
      <c r="F209">
        <v>2808.97</v>
      </c>
      <c r="G209">
        <v>37.51</v>
      </c>
      <c r="H209">
        <f t="shared" si="69"/>
        <v>1.3353649202376672</v>
      </c>
      <c r="I209">
        <v>630167.56000000006</v>
      </c>
      <c r="J209">
        <v>1155.71</v>
      </c>
      <c r="K209">
        <f t="shared" si="70"/>
        <v>0.18339725389862974</v>
      </c>
      <c r="L209">
        <v>0</v>
      </c>
      <c r="M209">
        <v>7235.9</v>
      </c>
      <c r="O209">
        <v>14677.32</v>
      </c>
      <c r="P209">
        <v>565.71</v>
      </c>
      <c r="Q209">
        <f t="shared" si="71"/>
        <v>3.8543140028288549</v>
      </c>
      <c r="R209">
        <v>340922.13</v>
      </c>
      <c r="S209">
        <v>1059.4000000000001</v>
      </c>
      <c r="T209">
        <f t="shared" si="72"/>
        <v>0.31074544794144049</v>
      </c>
      <c r="U209">
        <v>9826.1</v>
      </c>
      <c r="V209">
        <v>67.790000000000006</v>
      </c>
      <c r="W209">
        <f t="shared" si="89"/>
        <v>0.68989731429560053</v>
      </c>
      <c r="Y209">
        <f t="shared" si="73"/>
        <v>7.7865000000000004E-2</v>
      </c>
      <c r="Z209">
        <f t="shared" si="74"/>
        <v>0.28089699999999995</v>
      </c>
      <c r="AA209">
        <f t="shared" si="75"/>
        <v>63.016756000000008</v>
      </c>
      <c r="AB209">
        <f t="shared" si="76"/>
        <v>1.467732</v>
      </c>
      <c r="AC209">
        <f t="shared" si="77"/>
        <v>34.092213000000001</v>
      </c>
      <c r="AD209">
        <f t="shared" si="78"/>
        <v>0.98260999999999998</v>
      </c>
      <c r="AE209">
        <f t="shared" si="79"/>
        <v>8.19269999999932E-2</v>
      </c>
      <c r="AG209">
        <f t="shared" si="80"/>
        <v>5.3051238236953339E-2</v>
      </c>
      <c r="AH209">
        <f t="shared" si="81"/>
        <v>0.19138166913305699</v>
      </c>
      <c r="AI209">
        <f t="shared" si="82"/>
        <v>3.6074873177936171</v>
      </c>
      <c r="AJ209">
        <f t="shared" si="83"/>
        <v>2.882212427805728E-2</v>
      </c>
      <c r="AK209">
        <f t="shared" si="84"/>
        <v>23.227818838861591</v>
      </c>
      <c r="AM209">
        <f t="shared" si="85"/>
        <v>4.3051825353783865E-2</v>
      </c>
      <c r="AN209">
        <f t="shared" si="86"/>
        <v>3.1106076921436576E-2</v>
      </c>
      <c r="AO209">
        <f t="shared" si="87"/>
        <v>1.0523282838811314E-2</v>
      </c>
      <c r="AP209">
        <f t="shared" si="88"/>
        <v>3.7061454473489297E-2</v>
      </c>
    </row>
    <row r="210" spans="1:42" x14ac:dyDescent="0.25">
      <c r="A210" t="s">
        <v>2</v>
      </c>
      <c r="B210">
        <v>129.80000000000001</v>
      </c>
      <c r="C210">
        <v>907.09</v>
      </c>
      <c r="D210">
        <v>71.25</v>
      </c>
      <c r="E210">
        <f t="shared" si="68"/>
        <v>7.8547883892447263</v>
      </c>
      <c r="F210">
        <v>5320.36</v>
      </c>
      <c r="G210">
        <v>51.8</v>
      </c>
      <c r="H210">
        <f t="shared" si="69"/>
        <v>0.97361832657940439</v>
      </c>
      <c r="I210">
        <v>618782.31000000006</v>
      </c>
      <c r="J210">
        <v>1172.4100000000001</v>
      </c>
      <c r="K210">
        <f t="shared" si="70"/>
        <v>0.1894705102348514</v>
      </c>
      <c r="L210">
        <v>0</v>
      </c>
      <c r="M210">
        <v>7368.48</v>
      </c>
      <c r="O210">
        <v>17293.490000000002</v>
      </c>
      <c r="P210">
        <v>580.75</v>
      </c>
      <c r="Q210">
        <f t="shared" si="71"/>
        <v>3.3582001088270785</v>
      </c>
      <c r="R210">
        <v>350480.73</v>
      </c>
      <c r="S210">
        <v>1074.51</v>
      </c>
      <c r="T210">
        <f t="shared" si="72"/>
        <v>0.30658176271203275</v>
      </c>
      <c r="U210">
        <v>6113.69</v>
      </c>
      <c r="V210">
        <v>58.85</v>
      </c>
      <c r="W210">
        <f t="shared" si="89"/>
        <v>0.96259378542255181</v>
      </c>
      <c r="Y210">
        <f t="shared" si="73"/>
        <v>9.0708999999999998E-2</v>
      </c>
      <c r="Z210">
        <f t="shared" si="74"/>
        <v>0.53203599999999995</v>
      </c>
      <c r="AA210">
        <f t="shared" si="75"/>
        <v>61.878231000000007</v>
      </c>
      <c r="AB210">
        <f t="shared" si="76"/>
        <v>1.7293490000000002</v>
      </c>
      <c r="AC210">
        <f t="shared" si="77"/>
        <v>35.048072999999995</v>
      </c>
      <c r="AD210">
        <f t="shared" si="78"/>
        <v>0.61136899999999994</v>
      </c>
      <c r="AE210">
        <f t="shared" si="79"/>
        <v>0.11023299999999381</v>
      </c>
      <c r="AG210">
        <f t="shared" si="80"/>
        <v>5.2452685952922164E-2</v>
      </c>
      <c r="AH210">
        <f t="shared" si="81"/>
        <v>0.30765102937579397</v>
      </c>
      <c r="AI210">
        <f t="shared" si="82"/>
        <v>5.8653055374880108</v>
      </c>
      <c r="AJ210">
        <f t="shared" si="83"/>
        <v>1.7443726506732624E-2</v>
      </c>
      <c r="AK210">
        <f t="shared" si="84"/>
        <v>20.266628077964594</v>
      </c>
      <c r="AM210">
        <f t="shared" si="85"/>
        <v>4.934219921306373E-2</v>
      </c>
      <c r="AN210">
        <f t="shared" si="86"/>
        <v>2.0031857386281979E-2</v>
      </c>
      <c r="AO210">
        <f t="shared" si="87"/>
        <v>1.7768309259113903E-2</v>
      </c>
      <c r="AP210">
        <f t="shared" si="88"/>
        <v>3.262390488629717E-2</v>
      </c>
    </row>
    <row r="211" spans="1:42" x14ac:dyDescent="0.25">
      <c r="A211" t="s">
        <v>2</v>
      </c>
      <c r="B211">
        <v>130.1</v>
      </c>
      <c r="C211">
        <v>658.38</v>
      </c>
      <c r="D211">
        <v>67.510000000000005</v>
      </c>
      <c r="E211">
        <f t="shared" si="68"/>
        <v>10.253956681551688</v>
      </c>
      <c r="F211">
        <v>4585.91</v>
      </c>
      <c r="G211">
        <v>48.36</v>
      </c>
      <c r="H211">
        <f t="shared" si="69"/>
        <v>1.0545344326425943</v>
      </c>
      <c r="I211">
        <v>614538.85</v>
      </c>
      <c r="J211">
        <v>1168.55</v>
      </c>
      <c r="K211">
        <f t="shared" si="70"/>
        <v>0.19015071219663332</v>
      </c>
      <c r="L211">
        <v>0</v>
      </c>
      <c r="M211">
        <v>6506.28</v>
      </c>
      <c r="O211">
        <v>20114.57</v>
      </c>
      <c r="P211">
        <v>595.08000000000004</v>
      </c>
      <c r="Q211">
        <f t="shared" si="71"/>
        <v>2.9584525048261039</v>
      </c>
      <c r="R211">
        <v>350451.7</v>
      </c>
      <c r="S211">
        <v>1062.6300000000001</v>
      </c>
      <c r="T211">
        <f t="shared" si="72"/>
        <v>0.30321724791176646</v>
      </c>
      <c r="U211">
        <v>8498.99</v>
      </c>
      <c r="V211">
        <v>65.58</v>
      </c>
      <c r="W211">
        <f t="shared" si="89"/>
        <v>0.771621098506999</v>
      </c>
      <c r="Y211">
        <f t="shared" si="73"/>
        <v>6.5837999999999994E-2</v>
      </c>
      <c r="Z211">
        <f t="shared" si="74"/>
        <v>0.45859099999999997</v>
      </c>
      <c r="AA211">
        <f t="shared" si="75"/>
        <v>61.453885</v>
      </c>
      <c r="AB211">
        <f t="shared" si="76"/>
        <v>2.0114570000000001</v>
      </c>
      <c r="AC211">
        <f t="shared" si="77"/>
        <v>35.045169999999999</v>
      </c>
      <c r="AD211">
        <f t="shared" si="78"/>
        <v>0.84989899999999996</v>
      </c>
      <c r="AE211">
        <f t="shared" si="79"/>
        <v>0.11516000000000304</v>
      </c>
      <c r="AG211">
        <f t="shared" si="80"/>
        <v>3.2731497615907275E-2</v>
      </c>
      <c r="AH211">
        <f t="shared" si="81"/>
        <v>0.22798946236484299</v>
      </c>
      <c r="AI211">
        <f t="shared" si="82"/>
        <v>6.9654454874084877</v>
      </c>
      <c r="AJ211">
        <f t="shared" si="83"/>
        <v>2.425153023940246E-2</v>
      </c>
      <c r="AK211">
        <f t="shared" si="84"/>
        <v>17.42277861271705</v>
      </c>
      <c r="AM211">
        <f t="shared" si="85"/>
        <v>5.739612619941635E-2</v>
      </c>
      <c r="AN211">
        <f t="shared" si="86"/>
        <v>2.6130191407260969E-2</v>
      </c>
      <c r="AO211">
        <f t="shared" si="87"/>
        <v>1.4964373121888122E-2</v>
      </c>
      <c r="AP211">
        <f t="shared" si="88"/>
        <v>3.7337242193432076E-2</v>
      </c>
    </row>
    <row r="212" spans="1:42" x14ac:dyDescent="0.25">
      <c r="A212" t="s">
        <v>2</v>
      </c>
      <c r="B212">
        <v>130.4</v>
      </c>
      <c r="C212">
        <v>1135.98</v>
      </c>
      <c r="D212">
        <v>76.959999999999994</v>
      </c>
      <c r="E212">
        <f t="shared" si="68"/>
        <v>6.7747671613936857</v>
      </c>
      <c r="F212">
        <v>15415.42</v>
      </c>
      <c r="G212">
        <v>95.35</v>
      </c>
      <c r="H212">
        <f t="shared" si="69"/>
        <v>0.61853650435732521</v>
      </c>
      <c r="I212">
        <v>634628.68000000005</v>
      </c>
      <c r="J212">
        <v>1205.8800000000001</v>
      </c>
      <c r="K212">
        <f t="shared" si="70"/>
        <v>0.19001347370560057</v>
      </c>
      <c r="L212">
        <v>0</v>
      </c>
      <c r="M212">
        <v>7291.86</v>
      </c>
      <c r="O212">
        <v>19910.36</v>
      </c>
      <c r="P212">
        <v>612.46</v>
      </c>
      <c r="Q212">
        <f t="shared" si="71"/>
        <v>3.076087022032751</v>
      </c>
      <c r="R212">
        <v>315374.33</v>
      </c>
      <c r="S212">
        <v>1052.72</v>
      </c>
      <c r="T212">
        <f t="shared" si="72"/>
        <v>0.333800154248445</v>
      </c>
      <c r="U212">
        <v>11771.45</v>
      </c>
      <c r="V212">
        <v>73.75</v>
      </c>
      <c r="W212">
        <f t="shared" si="89"/>
        <v>0.62651584978910835</v>
      </c>
      <c r="Y212">
        <f t="shared" si="73"/>
        <v>0.113598</v>
      </c>
      <c r="Z212">
        <f t="shared" si="74"/>
        <v>1.541542</v>
      </c>
      <c r="AA212">
        <f t="shared" si="75"/>
        <v>63.462868000000007</v>
      </c>
      <c r="AB212">
        <f t="shared" si="76"/>
        <v>1.991036</v>
      </c>
      <c r="AC212">
        <f t="shared" si="77"/>
        <v>31.537433</v>
      </c>
      <c r="AD212">
        <f t="shared" si="78"/>
        <v>1.1771450000000001</v>
      </c>
      <c r="AE212">
        <f t="shared" si="79"/>
        <v>0.1763779999999997</v>
      </c>
      <c r="AG212">
        <f t="shared" si="80"/>
        <v>5.7054719251686058E-2</v>
      </c>
      <c r="AH212">
        <f t="shared" si="81"/>
        <v>0.77424114882905182</v>
      </c>
      <c r="AI212">
        <f t="shared" si="82"/>
        <v>13.57015088293808</v>
      </c>
      <c r="AJ212">
        <f t="shared" si="83"/>
        <v>3.7325327016945228E-2</v>
      </c>
      <c r="AK212">
        <f t="shared" si="84"/>
        <v>15.839710080581165</v>
      </c>
      <c r="AM212">
        <f t="shared" si="85"/>
        <v>6.3132468644483519E-2</v>
      </c>
      <c r="AN212">
        <f t="shared" si="86"/>
        <v>4.0927332291122109E-2</v>
      </c>
      <c r="AO212">
        <f t="shared" si="87"/>
        <v>5.2481760325895896E-2</v>
      </c>
      <c r="AP212">
        <f t="shared" si="88"/>
        <v>8.6205082068664243E-2</v>
      </c>
    </row>
    <row r="213" spans="1:42" x14ac:dyDescent="0.25">
      <c r="A213" t="s">
        <v>2</v>
      </c>
      <c r="B213">
        <v>130.80000000000001</v>
      </c>
      <c r="C213">
        <v>1580.68</v>
      </c>
      <c r="D213">
        <v>83.05</v>
      </c>
      <c r="E213">
        <f t="shared" si="68"/>
        <v>5.2540678695245076</v>
      </c>
      <c r="F213">
        <v>5705.53</v>
      </c>
      <c r="G213">
        <v>53.23</v>
      </c>
      <c r="H213">
        <f t="shared" si="69"/>
        <v>0.93295451956259978</v>
      </c>
      <c r="I213">
        <v>603150.37</v>
      </c>
      <c r="J213">
        <v>1179.73</v>
      </c>
      <c r="K213">
        <f t="shared" si="70"/>
        <v>0.19559467401139122</v>
      </c>
      <c r="L213">
        <v>0</v>
      </c>
      <c r="M213">
        <v>6944.36</v>
      </c>
      <c r="O213">
        <v>25395.01</v>
      </c>
      <c r="P213">
        <v>622.13</v>
      </c>
      <c r="Q213">
        <f t="shared" si="71"/>
        <v>2.4498119906233549</v>
      </c>
      <c r="R213">
        <v>363180.91</v>
      </c>
      <c r="S213">
        <v>1077.74</v>
      </c>
      <c r="T213">
        <f t="shared" si="72"/>
        <v>0.29675017885714317</v>
      </c>
      <c r="U213">
        <v>0</v>
      </c>
      <c r="V213">
        <v>240.1</v>
      </c>
      <c r="Y213">
        <f t="shared" si="73"/>
        <v>0.15806800000000001</v>
      </c>
      <c r="Z213">
        <f t="shared" si="74"/>
        <v>0.57055299999999998</v>
      </c>
      <c r="AA213">
        <f t="shared" si="75"/>
        <v>60.315036999999997</v>
      </c>
      <c r="AB213">
        <f t="shared" si="76"/>
        <v>2.539501</v>
      </c>
      <c r="AC213">
        <f t="shared" si="77"/>
        <v>36.318090999999995</v>
      </c>
      <c r="AD213">
        <f t="shared" si="78"/>
        <v>0</v>
      </c>
      <c r="AE213">
        <f t="shared" si="79"/>
        <v>9.8750000000009663E-2</v>
      </c>
      <c r="AG213">
        <f t="shared" si="80"/>
        <v>6.2243724259214712E-2</v>
      </c>
      <c r="AH213">
        <f t="shared" si="81"/>
        <v>0.22467130353561585</v>
      </c>
      <c r="AI213">
        <f t="shared" si="82"/>
        <v>3.6095414631677505</v>
      </c>
      <c r="AJ213">
        <f t="shared" si="83"/>
        <v>0</v>
      </c>
      <c r="AK213">
        <f t="shared" si="84"/>
        <v>14.301270603949359</v>
      </c>
      <c r="AM213">
        <f t="shared" si="85"/>
        <v>6.9923856956027777E-2</v>
      </c>
      <c r="AN213">
        <f t="shared" si="86"/>
        <v>4.3523212715117655E-3</v>
      </c>
      <c r="AO213">
        <f t="shared" si="87"/>
        <v>2.0062205362060468E-2</v>
      </c>
      <c r="AP213">
        <f t="shared" si="88"/>
        <v>1.5709884090548701E-2</v>
      </c>
    </row>
    <row r="214" spans="1:42" x14ac:dyDescent="0.25">
      <c r="A214" t="s">
        <v>2</v>
      </c>
      <c r="B214">
        <v>131.1</v>
      </c>
      <c r="C214">
        <v>1823.35</v>
      </c>
      <c r="D214">
        <v>88.97</v>
      </c>
      <c r="E214">
        <f t="shared" si="68"/>
        <v>4.8794800778786298</v>
      </c>
      <c r="F214">
        <v>1937.71</v>
      </c>
      <c r="G214">
        <v>31.4</v>
      </c>
      <c r="H214">
        <f t="shared" si="69"/>
        <v>1.6204695233032806</v>
      </c>
      <c r="I214">
        <v>608997.09</v>
      </c>
      <c r="J214">
        <v>1163.68</v>
      </c>
      <c r="K214">
        <f t="shared" si="70"/>
        <v>0.19108137281903928</v>
      </c>
      <c r="L214">
        <v>0</v>
      </c>
      <c r="M214">
        <v>7001.17</v>
      </c>
      <c r="O214">
        <v>23135.599999999999</v>
      </c>
      <c r="P214">
        <v>612.38</v>
      </c>
      <c r="Q214">
        <f t="shared" si="71"/>
        <v>2.6469164404640471</v>
      </c>
      <c r="R214">
        <v>363028.01</v>
      </c>
      <c r="S214">
        <v>1072.3</v>
      </c>
      <c r="T214">
        <f t="shared" si="72"/>
        <v>0.29537665702434363</v>
      </c>
      <c r="U214">
        <v>0</v>
      </c>
      <c r="V214">
        <v>230.64</v>
      </c>
      <c r="Y214">
        <f t="shared" si="73"/>
        <v>0.182335</v>
      </c>
      <c r="Z214">
        <f t="shared" si="74"/>
        <v>0.193771</v>
      </c>
      <c r="AA214">
        <f t="shared" si="75"/>
        <v>60.899708999999994</v>
      </c>
      <c r="AB214">
        <f t="shared" si="76"/>
        <v>2.3135599999999998</v>
      </c>
      <c r="AC214">
        <f t="shared" si="77"/>
        <v>36.302801000000002</v>
      </c>
      <c r="AD214">
        <f t="shared" si="78"/>
        <v>0</v>
      </c>
      <c r="AE214">
        <f t="shared" si="79"/>
        <v>0.1078239999999937</v>
      </c>
      <c r="AG214">
        <f t="shared" si="80"/>
        <v>7.8811442106537108E-2</v>
      </c>
      <c r="AH214">
        <f t="shared" si="81"/>
        <v>8.3754473625062678E-2</v>
      </c>
      <c r="AI214">
        <f t="shared" si="82"/>
        <v>1.0627197191981792</v>
      </c>
      <c r="AJ214">
        <f t="shared" si="83"/>
        <v>0</v>
      </c>
      <c r="AK214">
        <f t="shared" si="84"/>
        <v>15.691315980566747</v>
      </c>
      <c r="AM214">
        <f t="shared" si="85"/>
        <v>6.3729517730601551E-2</v>
      </c>
      <c r="AN214">
        <f t="shared" si="86"/>
        <v>5.0226151971028352E-3</v>
      </c>
      <c r="AO214">
        <f t="shared" si="87"/>
        <v>1.0360247409008467E-2</v>
      </c>
      <c r="AP214">
        <f t="shared" si="88"/>
        <v>5.3376322119056321E-3</v>
      </c>
    </row>
    <row r="215" spans="1:42" x14ac:dyDescent="0.25">
      <c r="A215" t="s">
        <v>2</v>
      </c>
      <c r="B215">
        <v>131.4</v>
      </c>
      <c r="C215">
        <v>1079.21</v>
      </c>
      <c r="D215">
        <v>72.319999999999993</v>
      </c>
      <c r="E215">
        <f t="shared" si="68"/>
        <v>6.7011980986091668</v>
      </c>
      <c r="F215">
        <v>5937.15</v>
      </c>
      <c r="G215">
        <v>53.21</v>
      </c>
      <c r="H215">
        <f t="shared" si="69"/>
        <v>0.89622125093689742</v>
      </c>
      <c r="I215">
        <v>612817.21</v>
      </c>
      <c r="J215">
        <v>1143.1099999999999</v>
      </c>
      <c r="K215">
        <f t="shared" si="70"/>
        <v>0.18653359947250828</v>
      </c>
      <c r="L215">
        <v>0</v>
      </c>
      <c r="M215">
        <v>6720.55</v>
      </c>
      <c r="O215">
        <v>19233.36</v>
      </c>
      <c r="P215">
        <v>574.98</v>
      </c>
      <c r="Q215">
        <f t="shared" si="71"/>
        <v>2.9894932554686235</v>
      </c>
      <c r="R215">
        <v>353028.64</v>
      </c>
      <c r="S215">
        <v>1042</v>
      </c>
      <c r="T215">
        <f t="shared" si="72"/>
        <v>0.29516018870310351</v>
      </c>
      <c r="U215">
        <v>6793.15</v>
      </c>
      <c r="V215">
        <v>58.91</v>
      </c>
      <c r="W215">
        <f t="shared" si="89"/>
        <v>0.8671971029640152</v>
      </c>
      <c r="Y215">
        <f t="shared" si="73"/>
        <v>0.107921</v>
      </c>
      <c r="Z215">
        <f t="shared" si="74"/>
        <v>0.59371499999999999</v>
      </c>
      <c r="AA215">
        <f t="shared" si="75"/>
        <v>61.281720999999997</v>
      </c>
      <c r="AB215">
        <f t="shared" si="76"/>
        <v>1.9233360000000002</v>
      </c>
      <c r="AC215">
        <f t="shared" si="77"/>
        <v>35.302864</v>
      </c>
      <c r="AD215">
        <f t="shared" si="78"/>
        <v>0.679315</v>
      </c>
      <c r="AE215">
        <f t="shared" si="79"/>
        <v>0.11112800000000789</v>
      </c>
      <c r="AG215">
        <f t="shared" si="80"/>
        <v>5.6111360677489529E-2</v>
      </c>
      <c r="AH215">
        <f t="shared" si="81"/>
        <v>0.30869021325447032</v>
      </c>
      <c r="AI215">
        <f t="shared" si="82"/>
        <v>5.5013852725604835</v>
      </c>
      <c r="AJ215">
        <f t="shared" si="83"/>
        <v>1.9242489787797384E-2</v>
      </c>
      <c r="AK215">
        <f t="shared" si="84"/>
        <v>18.355016492178173</v>
      </c>
      <c r="AM215">
        <f t="shared" si="85"/>
        <v>5.448101887710867E-2</v>
      </c>
      <c r="AN215">
        <f t="shared" si="86"/>
        <v>2.2299493888087944E-2</v>
      </c>
      <c r="AO215">
        <f t="shared" si="87"/>
        <v>1.9874761435786058E-2</v>
      </c>
      <c r="AP215">
        <f t="shared" si="88"/>
        <v>3.606024712329288E-2</v>
      </c>
    </row>
    <row r="216" spans="1:42" x14ac:dyDescent="0.25">
      <c r="A216" t="s">
        <v>2</v>
      </c>
      <c r="B216">
        <v>131.69999999999999</v>
      </c>
      <c r="C216">
        <v>1303.74</v>
      </c>
      <c r="D216">
        <v>78.42</v>
      </c>
      <c r="E216">
        <f t="shared" si="68"/>
        <v>6.01500299139399</v>
      </c>
      <c r="F216">
        <v>2264.0700000000002</v>
      </c>
      <c r="G216">
        <v>33.380000000000003</v>
      </c>
      <c r="H216">
        <f t="shared" si="69"/>
        <v>1.4743360408467936</v>
      </c>
      <c r="I216">
        <v>613813.13</v>
      </c>
      <c r="J216">
        <v>1147.3900000000001</v>
      </c>
      <c r="K216">
        <f t="shared" si="70"/>
        <v>0.18692822683672475</v>
      </c>
      <c r="L216">
        <v>0</v>
      </c>
      <c r="M216">
        <v>6932.48</v>
      </c>
      <c r="O216">
        <v>10407.34</v>
      </c>
      <c r="P216">
        <v>531.91999999999996</v>
      </c>
      <c r="Q216">
        <f t="shared" si="71"/>
        <v>5.1110081922950528</v>
      </c>
      <c r="R216">
        <v>371316.73</v>
      </c>
      <c r="S216">
        <v>1088.98</v>
      </c>
      <c r="T216">
        <f t="shared" si="72"/>
        <v>0.29327523163311281</v>
      </c>
      <c r="U216">
        <v>0</v>
      </c>
      <c r="V216">
        <v>219.28</v>
      </c>
      <c r="Y216">
        <f t="shared" si="73"/>
        <v>0.13037399999999999</v>
      </c>
      <c r="Z216">
        <f t="shared" si="74"/>
        <v>0.22640700000000002</v>
      </c>
      <c r="AA216">
        <f t="shared" si="75"/>
        <v>61.381312999999999</v>
      </c>
      <c r="AB216">
        <f t="shared" si="76"/>
        <v>1.040734</v>
      </c>
      <c r="AC216">
        <f t="shared" si="77"/>
        <v>37.131672999999999</v>
      </c>
      <c r="AD216">
        <f t="shared" si="78"/>
        <v>0</v>
      </c>
      <c r="AE216">
        <f t="shared" si="79"/>
        <v>8.9499000000003548E-2</v>
      </c>
      <c r="AG216">
        <f t="shared" si="80"/>
        <v>0.12527120282416063</v>
      </c>
      <c r="AH216">
        <f t="shared" si="81"/>
        <v>0.21754550154025909</v>
      </c>
      <c r="AI216">
        <f t="shared" si="82"/>
        <v>1.7365962538542963</v>
      </c>
      <c r="AJ216">
        <f t="shared" si="83"/>
        <v>0</v>
      </c>
      <c r="AK216">
        <f t="shared" si="84"/>
        <v>35.678351048394688</v>
      </c>
      <c r="AM216">
        <f t="shared" si="85"/>
        <v>2.8028201153231101E-2</v>
      </c>
      <c r="AN216">
        <f t="shared" si="86"/>
        <v>3.5111264714627862E-3</v>
      </c>
      <c r="AO216">
        <f t="shared" si="87"/>
        <v>9.6085355486137149E-3</v>
      </c>
      <c r="AP216">
        <f t="shared" si="88"/>
        <v>6.0974090771509278E-3</v>
      </c>
    </row>
    <row r="217" spans="1:42" x14ac:dyDescent="0.25">
      <c r="A217" t="s">
        <v>2</v>
      </c>
      <c r="B217">
        <v>132</v>
      </c>
      <c r="C217">
        <v>2929.92</v>
      </c>
      <c r="D217">
        <v>104.78</v>
      </c>
      <c r="E217">
        <f t="shared" si="68"/>
        <v>3.5762068588903446</v>
      </c>
      <c r="F217">
        <v>2998.11</v>
      </c>
      <c r="G217">
        <v>38.97</v>
      </c>
      <c r="H217">
        <f t="shared" si="69"/>
        <v>1.2998188858981159</v>
      </c>
      <c r="I217">
        <v>613667.47</v>
      </c>
      <c r="J217">
        <v>1192.1500000000001</v>
      </c>
      <c r="K217">
        <f t="shared" si="70"/>
        <v>0.19426644857026559</v>
      </c>
      <c r="L217">
        <v>0</v>
      </c>
      <c r="M217">
        <v>7675.33</v>
      </c>
      <c r="O217">
        <v>23523.56</v>
      </c>
      <c r="P217">
        <v>626.17999999999995</v>
      </c>
      <c r="Q217">
        <f t="shared" si="71"/>
        <v>2.6619270212501847</v>
      </c>
      <c r="R217">
        <v>354638.4</v>
      </c>
      <c r="S217">
        <v>1088.18</v>
      </c>
      <c r="T217">
        <f t="shared" si="72"/>
        <v>0.30684212425952745</v>
      </c>
      <c r="U217">
        <v>737.56</v>
      </c>
      <c r="V217">
        <v>45.88</v>
      </c>
      <c r="W217">
        <f t="shared" si="89"/>
        <v>6.2205108736916328</v>
      </c>
      <c r="Y217">
        <f t="shared" si="73"/>
        <v>0.29299200000000003</v>
      </c>
      <c r="Z217">
        <f t="shared" si="74"/>
        <v>0.29981099999999999</v>
      </c>
      <c r="AA217">
        <f t="shared" si="75"/>
        <v>61.366746999999997</v>
      </c>
      <c r="AB217">
        <f t="shared" si="76"/>
        <v>2.3523560000000003</v>
      </c>
      <c r="AC217">
        <f t="shared" si="77"/>
        <v>35.463840000000005</v>
      </c>
      <c r="AD217">
        <f t="shared" si="78"/>
        <v>7.3755999999999988E-2</v>
      </c>
      <c r="AE217">
        <f t="shared" si="79"/>
        <v>0.15049799999999891</v>
      </c>
      <c r="AG217">
        <f t="shared" si="80"/>
        <v>0.12455257622570733</v>
      </c>
      <c r="AH217">
        <f t="shared" si="81"/>
        <v>0.12745137215625527</v>
      </c>
      <c r="AI217">
        <f t="shared" si="82"/>
        <v>1.0232736730013106</v>
      </c>
      <c r="AJ217">
        <f t="shared" si="83"/>
        <v>2.0797522208536919E-3</v>
      </c>
      <c r="AK217">
        <f t="shared" si="84"/>
        <v>15.075881371697141</v>
      </c>
      <c r="AM217">
        <f t="shared" si="85"/>
        <v>6.6331113607550674E-2</v>
      </c>
      <c r="AN217">
        <f t="shared" si="86"/>
        <v>1.0341463304594201E-2</v>
      </c>
      <c r="AO217">
        <f t="shared" si="87"/>
        <v>1.6715702529675299E-2</v>
      </c>
      <c r="AP217">
        <f t="shared" si="88"/>
        <v>1.053374366678848E-2</v>
      </c>
    </row>
    <row r="218" spans="1:42" x14ac:dyDescent="0.25">
      <c r="A218" t="s">
        <v>2</v>
      </c>
      <c r="B218">
        <v>132.30000000000001</v>
      </c>
      <c r="C218">
        <v>740.68</v>
      </c>
      <c r="D218">
        <v>69.92</v>
      </c>
      <c r="E218">
        <f t="shared" si="68"/>
        <v>9.4399740778743872</v>
      </c>
      <c r="F218">
        <v>3040.93</v>
      </c>
      <c r="G218">
        <v>39.49</v>
      </c>
      <c r="H218">
        <f t="shared" si="69"/>
        <v>1.2986158839565529</v>
      </c>
      <c r="I218">
        <v>614027.55000000005</v>
      </c>
      <c r="J218">
        <v>1173.08</v>
      </c>
      <c r="K218">
        <f t="shared" si="70"/>
        <v>0.19104680237881833</v>
      </c>
      <c r="L218">
        <v>0</v>
      </c>
      <c r="M218">
        <v>7494.75</v>
      </c>
      <c r="O218">
        <v>19432.39</v>
      </c>
      <c r="P218">
        <v>604.42999999999995</v>
      </c>
      <c r="Q218">
        <f t="shared" si="71"/>
        <v>3.1104254288844548</v>
      </c>
      <c r="R218">
        <v>361927.6</v>
      </c>
      <c r="S218">
        <v>1088.5999999999999</v>
      </c>
      <c r="T218">
        <f t="shared" si="72"/>
        <v>0.30077838772174326</v>
      </c>
      <c r="U218">
        <v>0</v>
      </c>
      <c r="V218">
        <v>239.8</v>
      </c>
      <c r="Y218">
        <f t="shared" si="73"/>
        <v>7.4067999999999995E-2</v>
      </c>
      <c r="Z218">
        <f t="shared" si="74"/>
        <v>0.304093</v>
      </c>
      <c r="AA218">
        <f t="shared" si="75"/>
        <v>61.402755000000006</v>
      </c>
      <c r="AB218">
        <f t="shared" si="76"/>
        <v>1.9432389999999999</v>
      </c>
      <c r="AC218">
        <f t="shared" si="77"/>
        <v>36.19276</v>
      </c>
      <c r="AD218">
        <f t="shared" si="78"/>
        <v>0</v>
      </c>
      <c r="AE218">
        <f t="shared" si="79"/>
        <v>8.3084999999996967E-2</v>
      </c>
      <c r="AG218">
        <f t="shared" si="80"/>
        <v>3.8115743868870476E-2</v>
      </c>
      <c r="AH218">
        <f t="shared" si="81"/>
        <v>0.15648769914560173</v>
      </c>
      <c r="AI218">
        <f t="shared" si="82"/>
        <v>4.1055921585570019</v>
      </c>
      <c r="AJ218">
        <f t="shared" si="83"/>
        <v>0</v>
      </c>
      <c r="AK218">
        <f t="shared" si="84"/>
        <v>18.624965843110395</v>
      </c>
      <c r="AM218">
        <f t="shared" si="85"/>
        <v>5.3691373633842791E-2</v>
      </c>
      <c r="AN218">
        <f t="shared" si="86"/>
        <v>2.0464866453953775E-3</v>
      </c>
      <c r="AO218">
        <f t="shared" si="87"/>
        <v>1.0448526169322262E-2</v>
      </c>
      <c r="AP218">
        <f t="shared" si="88"/>
        <v>8.4020395239268846E-3</v>
      </c>
    </row>
    <row r="219" spans="1:42" x14ac:dyDescent="0.25">
      <c r="A219" t="s">
        <v>2</v>
      </c>
      <c r="B219">
        <v>132.6</v>
      </c>
      <c r="C219">
        <v>1031.1600000000001</v>
      </c>
      <c r="D219">
        <v>73.17</v>
      </c>
      <c r="E219">
        <f t="shared" si="68"/>
        <v>7.0958920051204464</v>
      </c>
      <c r="F219">
        <v>1280.23</v>
      </c>
      <c r="G219">
        <v>25.32</v>
      </c>
      <c r="H219">
        <f t="shared" si="69"/>
        <v>1.9777696195214922</v>
      </c>
      <c r="I219">
        <v>624268.24</v>
      </c>
      <c r="J219">
        <v>1145.33</v>
      </c>
      <c r="K219">
        <f t="shared" si="70"/>
        <v>0.18346760680953431</v>
      </c>
      <c r="L219">
        <v>0</v>
      </c>
      <c r="M219">
        <v>7166.65</v>
      </c>
      <c r="O219">
        <v>16057.19</v>
      </c>
      <c r="P219">
        <v>574.73</v>
      </c>
      <c r="Q219">
        <f t="shared" si="71"/>
        <v>3.5792688509010606</v>
      </c>
      <c r="R219">
        <v>356538.29</v>
      </c>
      <c r="S219">
        <v>1070.3</v>
      </c>
      <c r="T219">
        <f t="shared" si="72"/>
        <v>0.3001921616890012</v>
      </c>
      <c r="U219">
        <v>0</v>
      </c>
      <c r="V219">
        <v>218.19</v>
      </c>
      <c r="Y219">
        <f t="shared" si="73"/>
        <v>0.10311600000000001</v>
      </c>
      <c r="Z219">
        <f t="shared" si="74"/>
        <v>0.128023</v>
      </c>
      <c r="AA219">
        <f t="shared" si="75"/>
        <v>62.426823999999996</v>
      </c>
      <c r="AB219">
        <f t="shared" si="76"/>
        <v>1.6057190000000001</v>
      </c>
      <c r="AC219">
        <f t="shared" si="77"/>
        <v>35.653828999999995</v>
      </c>
      <c r="AD219">
        <f t="shared" si="78"/>
        <v>0</v>
      </c>
      <c r="AE219">
        <f t="shared" si="79"/>
        <v>8.2489000000009582E-2</v>
      </c>
      <c r="AG219">
        <f t="shared" si="80"/>
        <v>6.4217960925915432E-2</v>
      </c>
      <c r="AH219">
        <f t="shared" si="81"/>
        <v>7.9729392253563666E-2</v>
      </c>
      <c r="AI219">
        <f t="shared" si="82"/>
        <v>1.2415435044028085</v>
      </c>
      <c r="AJ219">
        <f t="shared" si="83"/>
        <v>0</v>
      </c>
      <c r="AK219">
        <f t="shared" si="84"/>
        <v>22.204276713422459</v>
      </c>
      <c r="AM219">
        <f t="shared" si="85"/>
        <v>4.5036369025049178E-2</v>
      </c>
      <c r="AN219">
        <f t="shared" si="86"/>
        <v>2.8921437862957163E-3</v>
      </c>
      <c r="AO219">
        <f t="shared" si="87"/>
        <v>6.482866117970108E-3</v>
      </c>
      <c r="AP219">
        <f t="shared" si="88"/>
        <v>3.5907223316743908E-3</v>
      </c>
    </row>
    <row r="220" spans="1:42" x14ac:dyDescent="0.25">
      <c r="A220" t="s">
        <v>2</v>
      </c>
      <c r="B220">
        <v>133.30000000000001</v>
      </c>
      <c r="C220">
        <v>1054.08</v>
      </c>
      <c r="D220">
        <v>71.2</v>
      </c>
      <c r="E220">
        <f t="shared" si="68"/>
        <v>6.7547055251973296</v>
      </c>
      <c r="F220">
        <v>5224.8900000000003</v>
      </c>
      <c r="G220">
        <v>49.13</v>
      </c>
      <c r="H220">
        <f t="shared" si="69"/>
        <v>0.94030687727397133</v>
      </c>
      <c r="I220">
        <v>613649.78</v>
      </c>
      <c r="J220">
        <v>1121.68</v>
      </c>
      <c r="K220">
        <f t="shared" si="70"/>
        <v>0.18278829986706752</v>
      </c>
      <c r="L220">
        <v>0</v>
      </c>
      <c r="M220">
        <v>6792.99</v>
      </c>
      <c r="O220">
        <v>15459.93</v>
      </c>
      <c r="P220">
        <v>540.07000000000005</v>
      </c>
      <c r="Q220">
        <f t="shared" si="71"/>
        <v>3.4933534627905818</v>
      </c>
      <c r="R220">
        <v>361818.08</v>
      </c>
      <c r="S220">
        <v>1043.5899999999999</v>
      </c>
      <c r="T220">
        <f t="shared" si="72"/>
        <v>0.28842947815100889</v>
      </c>
      <c r="U220">
        <v>1838.81</v>
      </c>
      <c r="V220">
        <v>45.97</v>
      </c>
      <c r="W220">
        <f t="shared" si="89"/>
        <v>2.4999864042505751</v>
      </c>
      <c r="Y220">
        <f t="shared" si="73"/>
        <v>0.10540799999999999</v>
      </c>
      <c r="Z220">
        <f t="shared" si="74"/>
        <v>0.52248899999999998</v>
      </c>
      <c r="AA220">
        <f t="shared" si="75"/>
        <v>61.364978000000001</v>
      </c>
      <c r="AB220">
        <f t="shared" si="76"/>
        <v>1.545993</v>
      </c>
      <c r="AC220">
        <f t="shared" si="77"/>
        <v>36.181808000000004</v>
      </c>
      <c r="AD220">
        <f t="shared" si="78"/>
        <v>0.18388099999999999</v>
      </c>
      <c r="AE220">
        <f t="shared" si="79"/>
        <v>9.5443000000003053E-2</v>
      </c>
      <c r="AG220">
        <f t="shared" si="80"/>
        <v>6.8181421261286429E-2</v>
      </c>
      <c r="AH220">
        <f t="shared" si="81"/>
        <v>0.33796336723387493</v>
      </c>
      <c r="AI220">
        <f t="shared" si="82"/>
        <v>4.9568249089253191</v>
      </c>
      <c r="AJ220">
        <f t="shared" si="83"/>
        <v>5.0821396211046168E-3</v>
      </c>
      <c r="AK220">
        <f t="shared" si="84"/>
        <v>23.403604026667651</v>
      </c>
      <c r="AM220">
        <f t="shared" si="85"/>
        <v>4.2728461772833459E-2</v>
      </c>
      <c r="AN220">
        <f t="shared" si="86"/>
        <v>7.995426873084948E-3</v>
      </c>
      <c r="AO220">
        <f t="shared" si="87"/>
        <v>1.7353942069451036E-2</v>
      </c>
      <c r="AP220">
        <f t="shared" si="88"/>
        <v>1.9522794438575321E-2</v>
      </c>
    </row>
    <row r="221" spans="1:42" x14ac:dyDescent="0.25">
      <c r="A221" t="s">
        <v>2</v>
      </c>
      <c r="B221">
        <v>133.6</v>
      </c>
      <c r="C221">
        <v>963.99</v>
      </c>
      <c r="D221">
        <v>72.27</v>
      </c>
      <c r="E221">
        <f t="shared" si="68"/>
        <v>7.4969657361590878</v>
      </c>
      <c r="F221">
        <v>5558.15</v>
      </c>
      <c r="G221">
        <v>52.61</v>
      </c>
      <c r="H221">
        <f t="shared" si="69"/>
        <v>0.94653796676951862</v>
      </c>
      <c r="I221">
        <v>592474.14</v>
      </c>
      <c r="J221">
        <v>1170.98</v>
      </c>
      <c r="K221">
        <f t="shared" si="70"/>
        <v>0.19764238148858279</v>
      </c>
      <c r="L221">
        <v>0</v>
      </c>
      <c r="M221">
        <v>6548.28</v>
      </c>
      <c r="O221">
        <v>14501.5</v>
      </c>
      <c r="P221">
        <v>550.57000000000005</v>
      </c>
      <c r="Q221">
        <f t="shared" si="71"/>
        <v>3.796641726717926</v>
      </c>
      <c r="R221">
        <v>384361.96</v>
      </c>
      <c r="S221">
        <v>1100.98</v>
      </c>
      <c r="T221">
        <f t="shared" si="72"/>
        <v>0.28644353879348516</v>
      </c>
      <c r="U221">
        <v>1173.55</v>
      </c>
      <c r="V221">
        <v>47.95</v>
      </c>
      <c r="W221">
        <f t="shared" si="89"/>
        <v>4.085893229943335</v>
      </c>
      <c r="Y221">
        <f t="shared" si="73"/>
        <v>9.6398999999999999E-2</v>
      </c>
      <c r="Z221">
        <f t="shared" si="74"/>
        <v>0.55581499999999995</v>
      </c>
      <c r="AA221">
        <f t="shared" si="75"/>
        <v>59.247413999999999</v>
      </c>
      <c r="AB221">
        <f t="shared" si="76"/>
        <v>1.4501500000000001</v>
      </c>
      <c r="AC221">
        <f t="shared" si="77"/>
        <v>38.436196000000002</v>
      </c>
      <c r="AD221">
        <f t="shared" si="78"/>
        <v>0.117355</v>
      </c>
      <c r="AE221">
        <f t="shared" si="79"/>
        <v>9.6670999999986407E-2</v>
      </c>
      <c r="AG221">
        <f t="shared" si="80"/>
        <v>6.6475192221494325E-2</v>
      </c>
      <c r="AH221">
        <f t="shared" si="81"/>
        <v>0.3832810398924249</v>
      </c>
      <c r="AI221">
        <f t="shared" si="82"/>
        <v>5.7657755785848392</v>
      </c>
      <c r="AJ221">
        <f t="shared" si="83"/>
        <v>3.0532417932305263E-3</v>
      </c>
      <c r="AK221">
        <f t="shared" si="84"/>
        <v>26.504979484880877</v>
      </c>
      <c r="AM221">
        <f t="shared" si="85"/>
        <v>3.7728759630635662E-2</v>
      </c>
      <c r="AN221">
        <f t="shared" si="86"/>
        <v>5.5612683419555874E-3</v>
      </c>
      <c r="AO221">
        <f t="shared" si="87"/>
        <v>1.6968744773806436E-2</v>
      </c>
      <c r="AP221">
        <f t="shared" si="88"/>
        <v>1.7513960018311903E-2</v>
      </c>
    </row>
    <row r="222" spans="1:42" x14ac:dyDescent="0.25">
      <c r="A222" t="s">
        <v>2</v>
      </c>
      <c r="B222">
        <v>133.9</v>
      </c>
      <c r="C222">
        <v>484.79</v>
      </c>
      <c r="D222">
        <v>61.61</v>
      </c>
      <c r="E222">
        <f t="shared" si="68"/>
        <v>12.708595474329091</v>
      </c>
      <c r="F222">
        <v>996.97</v>
      </c>
      <c r="G222">
        <v>22.46</v>
      </c>
      <c r="H222">
        <f t="shared" si="69"/>
        <v>2.2528260629708017</v>
      </c>
      <c r="I222">
        <v>602487.30000000005</v>
      </c>
      <c r="J222">
        <v>1128.6300000000001</v>
      </c>
      <c r="K222">
        <f t="shared" si="70"/>
        <v>0.18732842999346211</v>
      </c>
      <c r="L222">
        <v>0</v>
      </c>
      <c r="M222">
        <v>6419.88</v>
      </c>
      <c r="O222">
        <v>8135.46</v>
      </c>
      <c r="P222">
        <v>498.13</v>
      </c>
      <c r="Q222">
        <f t="shared" si="71"/>
        <v>6.1229481799431138</v>
      </c>
      <c r="R222">
        <v>387077.21</v>
      </c>
      <c r="S222">
        <v>1085.5</v>
      </c>
      <c r="T222">
        <f t="shared" si="72"/>
        <v>0.2804350067522704</v>
      </c>
      <c r="U222">
        <v>0</v>
      </c>
      <c r="V222">
        <v>154.66999999999999</v>
      </c>
      <c r="Y222">
        <f t="shared" si="73"/>
        <v>4.8479000000000001E-2</v>
      </c>
      <c r="Z222">
        <f t="shared" si="74"/>
        <v>9.9697000000000008E-2</v>
      </c>
      <c r="AA222">
        <f t="shared" si="75"/>
        <v>60.248730000000002</v>
      </c>
      <c r="AB222">
        <f t="shared" si="76"/>
        <v>0.81354599999999999</v>
      </c>
      <c r="AC222">
        <f t="shared" si="77"/>
        <v>38.707720999999999</v>
      </c>
      <c r="AD222">
        <f t="shared" si="78"/>
        <v>0</v>
      </c>
      <c r="AE222">
        <f t="shared" si="79"/>
        <v>8.1827000000004091E-2</v>
      </c>
      <c r="AG222">
        <f t="shared" si="80"/>
        <v>5.9589746615434161E-2</v>
      </c>
      <c r="AH222">
        <f t="shared" si="81"/>
        <v>0.1225462358612789</v>
      </c>
      <c r="AI222">
        <f t="shared" si="82"/>
        <v>2.0564986901544997</v>
      </c>
      <c r="AJ222">
        <f t="shared" si="83"/>
        <v>0</v>
      </c>
      <c r="AK222">
        <f t="shared" si="84"/>
        <v>47.579019502277689</v>
      </c>
      <c r="AM222">
        <f t="shared" si="85"/>
        <v>2.1017667250417559E-2</v>
      </c>
      <c r="AN222">
        <f t="shared" si="86"/>
        <v>1.2524374658998911E-3</v>
      </c>
      <c r="AO222">
        <f t="shared" si="87"/>
        <v>3.8280734740234381E-3</v>
      </c>
      <c r="AP222">
        <f t="shared" si="88"/>
        <v>2.575636008123547E-3</v>
      </c>
    </row>
    <row r="223" spans="1:42" x14ac:dyDescent="0.25">
      <c r="A223" t="s">
        <v>2</v>
      </c>
      <c r="B223">
        <v>134.19999999999999</v>
      </c>
      <c r="C223">
        <v>1945.84</v>
      </c>
      <c r="D223">
        <v>88.49</v>
      </c>
      <c r="E223">
        <f t="shared" si="68"/>
        <v>4.5476503720758128</v>
      </c>
      <c r="F223">
        <v>7489.09</v>
      </c>
      <c r="G223">
        <v>61.58</v>
      </c>
      <c r="H223">
        <f t="shared" si="69"/>
        <v>0.82226278493114646</v>
      </c>
      <c r="I223">
        <v>620399.49</v>
      </c>
      <c r="J223">
        <v>1184.5999999999999</v>
      </c>
      <c r="K223">
        <f t="shared" si="70"/>
        <v>0.19094148513887399</v>
      </c>
      <c r="L223">
        <v>0</v>
      </c>
      <c r="M223">
        <v>7846.44</v>
      </c>
      <c r="O223">
        <v>27598.43</v>
      </c>
      <c r="P223">
        <v>643.03</v>
      </c>
      <c r="Q223">
        <f t="shared" si="71"/>
        <v>2.3299513776689471</v>
      </c>
      <c r="R223">
        <v>338261.66</v>
      </c>
      <c r="S223">
        <v>1055.45</v>
      </c>
      <c r="T223">
        <f t="shared" si="72"/>
        <v>0.31202176445299773</v>
      </c>
      <c r="U223">
        <v>3045.93</v>
      </c>
      <c r="V223">
        <v>50.44</v>
      </c>
      <c r="W223">
        <f t="shared" si="89"/>
        <v>1.6559802753182116</v>
      </c>
      <c r="Y223">
        <f t="shared" si="73"/>
        <v>0.19458399999999998</v>
      </c>
      <c r="Z223">
        <f t="shared" si="74"/>
        <v>0.74890900000000005</v>
      </c>
      <c r="AA223">
        <f t="shared" si="75"/>
        <v>62.039949</v>
      </c>
      <c r="AB223">
        <f t="shared" si="76"/>
        <v>2.759843</v>
      </c>
      <c r="AC223">
        <f t="shared" si="77"/>
        <v>33.826166000000001</v>
      </c>
      <c r="AD223">
        <f t="shared" si="78"/>
        <v>0.304593</v>
      </c>
      <c r="AE223">
        <f t="shared" si="79"/>
        <v>0.12595600000000218</v>
      </c>
      <c r="AG223">
        <f t="shared" si="80"/>
        <v>7.0505459912031221E-2</v>
      </c>
      <c r="AH223">
        <f t="shared" si="81"/>
        <v>0.27135927659653103</v>
      </c>
      <c r="AI223">
        <f t="shared" si="82"/>
        <v>3.8487696830160756</v>
      </c>
      <c r="AJ223">
        <f t="shared" si="83"/>
        <v>9.0046563361629584E-3</v>
      </c>
      <c r="AK223">
        <f t="shared" si="84"/>
        <v>12.256554448930608</v>
      </c>
      <c r="AM223">
        <f t="shared" si="85"/>
        <v>8.1588998292032269E-2</v>
      </c>
      <c r="AN223">
        <f t="shared" si="86"/>
        <v>1.4757126184504622E-2</v>
      </c>
      <c r="AO223">
        <f t="shared" si="87"/>
        <v>2.7892401403103152E-2</v>
      </c>
      <c r="AP223">
        <f t="shared" si="88"/>
        <v>3.1144587890924443E-2</v>
      </c>
    </row>
    <row r="224" spans="1:42" x14ac:dyDescent="0.25">
      <c r="A224" t="s">
        <v>2</v>
      </c>
      <c r="B224">
        <v>134.5</v>
      </c>
      <c r="C224">
        <v>862.45</v>
      </c>
      <c r="D224">
        <v>70.31</v>
      </c>
      <c r="E224">
        <f t="shared" si="68"/>
        <v>8.1523566583570055</v>
      </c>
      <c r="F224">
        <v>1462.21</v>
      </c>
      <c r="G224">
        <v>27.11</v>
      </c>
      <c r="H224">
        <f t="shared" si="69"/>
        <v>1.8540428529417798</v>
      </c>
      <c r="I224">
        <v>619468.68999999994</v>
      </c>
      <c r="J224">
        <v>1149.67</v>
      </c>
      <c r="K224">
        <f t="shared" si="70"/>
        <v>0.18558968654251118</v>
      </c>
      <c r="L224">
        <v>0</v>
      </c>
      <c r="M224">
        <v>7237.98</v>
      </c>
      <c r="O224">
        <v>15209.05</v>
      </c>
      <c r="P224">
        <v>560.12</v>
      </c>
      <c r="Q224">
        <f t="shared" si="71"/>
        <v>3.6828072759311068</v>
      </c>
      <c r="R224">
        <v>362177.57</v>
      </c>
      <c r="S224">
        <v>1079.6300000000001</v>
      </c>
      <c r="T224">
        <f t="shared" si="72"/>
        <v>0.2980941089201079</v>
      </c>
      <c r="U224">
        <v>0</v>
      </c>
      <c r="V224">
        <v>205.43</v>
      </c>
      <c r="Y224">
        <f t="shared" si="73"/>
        <v>8.6245000000000002E-2</v>
      </c>
      <c r="Z224">
        <f t="shared" si="74"/>
        <v>0.14622099999999999</v>
      </c>
      <c r="AA224">
        <f t="shared" si="75"/>
        <v>61.946868999999992</v>
      </c>
      <c r="AB224">
        <f t="shared" si="76"/>
        <v>1.520905</v>
      </c>
      <c r="AC224">
        <f t="shared" si="77"/>
        <v>36.217756999999999</v>
      </c>
      <c r="AD224">
        <f t="shared" si="78"/>
        <v>0</v>
      </c>
      <c r="AE224">
        <f t="shared" si="79"/>
        <v>8.2003000000014481E-2</v>
      </c>
      <c r="AG224">
        <f t="shared" si="80"/>
        <v>5.67063689053557E-2</v>
      </c>
      <c r="AH224">
        <f t="shared" si="81"/>
        <v>9.6140784598643572E-2</v>
      </c>
      <c r="AI224">
        <f t="shared" si="82"/>
        <v>1.695414226911705</v>
      </c>
      <c r="AJ224">
        <f t="shared" si="83"/>
        <v>0</v>
      </c>
      <c r="AK224">
        <f t="shared" si="84"/>
        <v>23.813293400968504</v>
      </c>
      <c r="AM224">
        <f t="shared" si="85"/>
        <v>4.1993351493302022E-2</v>
      </c>
      <c r="AN224">
        <f t="shared" si="86"/>
        <v>2.3812904813514542E-3</v>
      </c>
      <c r="AO224">
        <f t="shared" si="87"/>
        <v>6.4185642418441314E-3</v>
      </c>
      <c r="AP224">
        <f t="shared" si="88"/>
        <v>4.0372737604926776E-3</v>
      </c>
    </row>
    <row r="225" spans="1:42" x14ac:dyDescent="0.25">
      <c r="A225" t="s">
        <v>2</v>
      </c>
      <c r="B225">
        <v>134.80000000000001</v>
      </c>
      <c r="C225">
        <v>1360.92</v>
      </c>
      <c r="D225">
        <v>79.7</v>
      </c>
      <c r="E225">
        <f t="shared" si="68"/>
        <v>5.8563324809687556</v>
      </c>
      <c r="F225">
        <v>1124.45</v>
      </c>
      <c r="G225">
        <v>24.02</v>
      </c>
      <c r="H225">
        <f t="shared" si="69"/>
        <v>2.1361554537774019</v>
      </c>
      <c r="I225">
        <v>613045.63</v>
      </c>
      <c r="J225">
        <v>1149</v>
      </c>
      <c r="K225">
        <f t="shared" si="70"/>
        <v>0.18742487406687819</v>
      </c>
      <c r="L225">
        <v>0</v>
      </c>
      <c r="M225">
        <v>6892.12</v>
      </c>
      <c r="O225">
        <v>14482.24</v>
      </c>
      <c r="P225">
        <v>550.94000000000005</v>
      </c>
      <c r="Q225">
        <f t="shared" si="71"/>
        <v>3.804245752038359</v>
      </c>
      <c r="R225">
        <v>369087.82</v>
      </c>
      <c r="S225">
        <v>1082.83</v>
      </c>
      <c r="T225">
        <f t="shared" si="72"/>
        <v>0.29338004163887066</v>
      </c>
      <c r="U225">
        <v>0</v>
      </c>
      <c r="V225">
        <v>205.47</v>
      </c>
      <c r="Y225">
        <f t="shared" si="73"/>
        <v>0.13609200000000002</v>
      </c>
      <c r="Z225">
        <f t="shared" si="74"/>
        <v>0.112445</v>
      </c>
      <c r="AA225">
        <f t="shared" si="75"/>
        <v>61.304563000000002</v>
      </c>
      <c r="AB225">
        <f t="shared" si="76"/>
        <v>1.448224</v>
      </c>
      <c r="AC225">
        <f t="shared" si="77"/>
        <v>36.908782000000002</v>
      </c>
      <c r="AD225">
        <f t="shared" si="78"/>
        <v>0</v>
      </c>
      <c r="AE225">
        <f t="shared" si="79"/>
        <v>8.9893999999986818E-2</v>
      </c>
      <c r="AG225">
        <f t="shared" si="80"/>
        <v>9.3971650794352254E-2</v>
      </c>
      <c r="AH225">
        <f t="shared" si="81"/>
        <v>7.7643375610402812E-2</v>
      </c>
      <c r="AI225">
        <f t="shared" si="82"/>
        <v>0.82624254180995205</v>
      </c>
      <c r="AJ225">
        <f t="shared" si="83"/>
        <v>0</v>
      </c>
      <c r="AK225">
        <f t="shared" si="84"/>
        <v>25.4855478158075</v>
      </c>
      <c r="AM225">
        <f t="shared" si="85"/>
        <v>3.9237924459279094E-2</v>
      </c>
      <c r="AN225">
        <f t="shared" si="86"/>
        <v>3.6872525351825483E-3</v>
      </c>
      <c r="AO225">
        <f t="shared" si="87"/>
        <v>6.7338174421469662E-3</v>
      </c>
      <c r="AP225">
        <f t="shared" si="88"/>
        <v>3.0465649069644184E-3</v>
      </c>
    </row>
    <row r="226" spans="1:42" x14ac:dyDescent="0.25">
      <c r="A226" t="s">
        <v>2</v>
      </c>
      <c r="B226">
        <v>135.1</v>
      </c>
      <c r="C226">
        <v>734.48</v>
      </c>
      <c r="D226">
        <v>67.63</v>
      </c>
      <c r="E226">
        <f t="shared" si="68"/>
        <v>9.2078749591547755</v>
      </c>
      <c r="F226">
        <v>11365.49</v>
      </c>
      <c r="G226">
        <v>77.95</v>
      </c>
      <c r="H226">
        <f t="shared" si="69"/>
        <v>0.68584812445393906</v>
      </c>
      <c r="I226">
        <v>619910.06999999995</v>
      </c>
      <c r="J226">
        <v>1171.31</v>
      </c>
      <c r="K226">
        <f t="shared" si="70"/>
        <v>0.18894837439888662</v>
      </c>
      <c r="L226">
        <v>0</v>
      </c>
      <c r="M226">
        <v>7369.04</v>
      </c>
      <c r="O226">
        <v>8721.77</v>
      </c>
      <c r="P226">
        <v>513.11</v>
      </c>
      <c r="Q226">
        <f t="shared" si="71"/>
        <v>5.8830948305217863</v>
      </c>
      <c r="R226">
        <v>347408.96</v>
      </c>
      <c r="S226">
        <v>1074.97</v>
      </c>
      <c r="T226">
        <f t="shared" si="72"/>
        <v>0.30942494977677026</v>
      </c>
      <c r="U226">
        <v>10716.37</v>
      </c>
      <c r="V226">
        <v>70.3</v>
      </c>
      <c r="W226">
        <f t="shared" si="89"/>
        <v>0.65600571835425603</v>
      </c>
      <c r="Y226">
        <f t="shared" si="73"/>
        <v>7.3447999999999999E-2</v>
      </c>
      <c r="Z226">
        <f t="shared" si="74"/>
        <v>1.136549</v>
      </c>
      <c r="AA226">
        <f t="shared" si="75"/>
        <v>61.991006999999996</v>
      </c>
      <c r="AB226">
        <f t="shared" si="76"/>
        <v>0.87217700000000009</v>
      </c>
      <c r="AC226">
        <f t="shared" si="77"/>
        <v>34.740895999999999</v>
      </c>
      <c r="AD226">
        <f t="shared" si="78"/>
        <v>1.0716370000000002</v>
      </c>
      <c r="AE226">
        <f t="shared" si="79"/>
        <v>0.11428600000000699</v>
      </c>
      <c r="AG226">
        <f t="shared" si="80"/>
        <v>8.4212264253700791E-2</v>
      </c>
      <c r="AH226">
        <f t="shared" si="81"/>
        <v>1.3031173718178763</v>
      </c>
      <c r="AI226">
        <f t="shared" si="82"/>
        <v>15.474199433612895</v>
      </c>
      <c r="AJ226">
        <f t="shared" si="83"/>
        <v>3.0846556174026138E-2</v>
      </c>
      <c r="AK226">
        <f t="shared" si="84"/>
        <v>39.832391819550388</v>
      </c>
      <c r="AM226">
        <f t="shared" si="85"/>
        <v>2.5105195905137278E-2</v>
      </c>
      <c r="AN226">
        <f t="shared" si="86"/>
        <v>3.2960721565730489E-2</v>
      </c>
      <c r="AO226">
        <f t="shared" si="87"/>
        <v>3.4829182298579744E-2</v>
      </c>
      <c r="AP226">
        <f t="shared" si="88"/>
        <v>6.3561573080901532E-2</v>
      </c>
    </row>
    <row r="227" spans="1:42" x14ac:dyDescent="0.25">
      <c r="A227" t="s">
        <v>2</v>
      </c>
      <c r="B227">
        <v>135.4</v>
      </c>
      <c r="C227">
        <v>1728.96</v>
      </c>
      <c r="D227">
        <v>86.86</v>
      </c>
      <c r="E227">
        <f t="shared" si="68"/>
        <v>5.0238293540625572</v>
      </c>
      <c r="F227">
        <v>10041.84</v>
      </c>
      <c r="G227">
        <v>74.37</v>
      </c>
      <c r="H227">
        <f t="shared" si="69"/>
        <v>0.74060132406013246</v>
      </c>
      <c r="I227">
        <v>634608.15</v>
      </c>
      <c r="J227">
        <v>1206.1400000000001</v>
      </c>
      <c r="K227">
        <f t="shared" si="70"/>
        <v>0.19006059093316088</v>
      </c>
      <c r="L227">
        <v>0</v>
      </c>
      <c r="M227">
        <v>7936.01</v>
      </c>
      <c r="O227">
        <v>22287.599999999999</v>
      </c>
      <c r="P227">
        <v>627.27</v>
      </c>
      <c r="Q227">
        <f t="shared" si="71"/>
        <v>2.8144349324287945</v>
      </c>
      <c r="R227">
        <v>325679.53999999998</v>
      </c>
      <c r="S227">
        <v>1074.02</v>
      </c>
      <c r="T227">
        <f t="shared" si="72"/>
        <v>0.3297781616861778</v>
      </c>
      <c r="U227">
        <v>4525.5</v>
      </c>
      <c r="V227">
        <v>54.22</v>
      </c>
      <c r="W227">
        <f t="shared" si="89"/>
        <v>1.1980996574964093</v>
      </c>
      <c r="Y227">
        <f t="shared" si="73"/>
        <v>0.17289599999999999</v>
      </c>
      <c r="Z227">
        <f t="shared" si="74"/>
        <v>1.004184</v>
      </c>
      <c r="AA227">
        <f t="shared" si="75"/>
        <v>63.460815000000004</v>
      </c>
      <c r="AB227">
        <f t="shared" si="76"/>
        <v>2.2287599999999999</v>
      </c>
      <c r="AC227">
        <f t="shared" si="77"/>
        <v>32.567954</v>
      </c>
      <c r="AD227">
        <f t="shared" si="78"/>
        <v>0.45255000000000001</v>
      </c>
      <c r="AE227">
        <f t="shared" si="79"/>
        <v>0.11284100000000308</v>
      </c>
      <c r="AG227">
        <f t="shared" si="80"/>
        <v>7.7574974425240945E-2</v>
      </c>
      <c r="AH227">
        <f t="shared" si="81"/>
        <v>0.45055726053949285</v>
      </c>
      <c r="AI227">
        <f t="shared" si="82"/>
        <v>5.8080233203775684</v>
      </c>
      <c r="AJ227">
        <f t="shared" si="83"/>
        <v>1.3895561262460639E-2</v>
      </c>
      <c r="AK227">
        <f t="shared" si="84"/>
        <v>14.612589062976722</v>
      </c>
      <c r="AM227">
        <f t="shared" si="85"/>
        <v>6.8434142347413046E-2</v>
      </c>
      <c r="AN227">
        <f t="shared" si="86"/>
        <v>1.9204338104874506E-2</v>
      </c>
      <c r="AO227">
        <f t="shared" si="87"/>
        <v>3.6142276545833983E-2</v>
      </c>
      <c r="AP227">
        <f t="shared" si="88"/>
        <v>4.4729060965880758E-2</v>
      </c>
    </row>
    <row r="228" spans="1:42" x14ac:dyDescent="0.25">
      <c r="A228" t="s">
        <v>2</v>
      </c>
      <c r="B228">
        <v>135.69999999999999</v>
      </c>
      <c r="C228">
        <v>884.11</v>
      </c>
      <c r="D228">
        <v>75.3</v>
      </c>
      <c r="E228">
        <f t="shared" si="68"/>
        <v>8.5170397348746185</v>
      </c>
      <c r="F228">
        <v>3109.42</v>
      </c>
      <c r="G228">
        <v>41.78</v>
      </c>
      <c r="H228">
        <f t="shared" si="69"/>
        <v>1.3436589460413839</v>
      </c>
      <c r="I228">
        <v>663397.52</v>
      </c>
      <c r="J228">
        <v>1202.5899999999999</v>
      </c>
      <c r="K228">
        <f t="shared" si="70"/>
        <v>0.1812774337775637</v>
      </c>
      <c r="L228">
        <v>0</v>
      </c>
      <c r="M228">
        <v>9699.85</v>
      </c>
      <c r="O228">
        <v>8456.3700000000008</v>
      </c>
      <c r="P228">
        <v>578.96</v>
      </c>
      <c r="Q228">
        <f t="shared" si="71"/>
        <v>6.84643647333312</v>
      </c>
      <c r="R228">
        <v>323365.96999999997</v>
      </c>
      <c r="S228">
        <v>1125.5999999999999</v>
      </c>
      <c r="T228">
        <f t="shared" si="72"/>
        <v>0.34808857592528986</v>
      </c>
      <c r="U228">
        <v>0</v>
      </c>
      <c r="V228">
        <v>290.57</v>
      </c>
      <c r="Y228">
        <f t="shared" si="73"/>
        <v>8.8411000000000003E-2</v>
      </c>
      <c r="Z228">
        <f t="shared" si="74"/>
        <v>0.310942</v>
      </c>
      <c r="AA228">
        <f t="shared" si="75"/>
        <v>66.339752000000004</v>
      </c>
      <c r="AB228">
        <f t="shared" si="76"/>
        <v>0.84563700000000008</v>
      </c>
      <c r="AC228">
        <f t="shared" si="77"/>
        <v>32.336596999999998</v>
      </c>
      <c r="AD228">
        <f t="shared" si="78"/>
        <v>0</v>
      </c>
      <c r="AE228">
        <f t="shared" si="79"/>
        <v>7.8660999999996761E-2</v>
      </c>
      <c r="AG228">
        <f t="shared" si="80"/>
        <v>0.10454958806201714</v>
      </c>
      <c r="AH228">
        <f t="shared" si="81"/>
        <v>0.36770150785739031</v>
      </c>
      <c r="AI228">
        <f t="shared" si="82"/>
        <v>3.517005802445397</v>
      </c>
      <c r="AJ228">
        <f t="shared" si="83"/>
        <v>0</v>
      </c>
      <c r="AK228">
        <f t="shared" si="84"/>
        <v>38.239335554144382</v>
      </c>
      <c r="AM228">
        <f t="shared" si="85"/>
        <v>2.6151082007794455E-2</v>
      </c>
      <c r="AN228">
        <f t="shared" si="86"/>
        <v>2.7340848512909387E-3</v>
      </c>
      <c r="AO228">
        <f t="shared" si="87"/>
        <v>1.234987713765923E-2</v>
      </c>
      <c r="AP228">
        <f t="shared" si="88"/>
        <v>9.6157922863682917E-3</v>
      </c>
    </row>
    <row r="229" spans="1:42" x14ac:dyDescent="0.25">
      <c r="A229" t="s">
        <v>2</v>
      </c>
      <c r="B229">
        <v>136</v>
      </c>
      <c r="C229">
        <v>1056.75</v>
      </c>
      <c r="D229">
        <v>75.930000000000007</v>
      </c>
      <c r="E229">
        <f t="shared" si="68"/>
        <v>7.1852377572746633</v>
      </c>
      <c r="F229">
        <v>3256.12</v>
      </c>
      <c r="G229">
        <v>41.12</v>
      </c>
      <c r="H229">
        <f t="shared" si="69"/>
        <v>1.2628527204157094</v>
      </c>
      <c r="I229">
        <v>643842.03</v>
      </c>
      <c r="J229">
        <v>1172.51</v>
      </c>
      <c r="K229">
        <f t="shared" si="70"/>
        <v>0.18211144121796458</v>
      </c>
      <c r="L229">
        <v>0</v>
      </c>
      <c r="M229">
        <v>8643.8799999999992</v>
      </c>
      <c r="O229">
        <v>12182.9</v>
      </c>
      <c r="P229">
        <v>569.41999999999996</v>
      </c>
      <c r="Q229">
        <f t="shared" si="71"/>
        <v>4.6739282108529165</v>
      </c>
      <c r="R229">
        <v>338833.49</v>
      </c>
      <c r="S229">
        <v>1094.7</v>
      </c>
      <c r="T229">
        <f t="shared" si="72"/>
        <v>0.32307904392803677</v>
      </c>
      <c r="U229">
        <v>0</v>
      </c>
      <c r="V229">
        <v>263.8</v>
      </c>
      <c r="Y229">
        <f t="shared" si="73"/>
        <v>0.10567500000000001</v>
      </c>
      <c r="Z229">
        <f t="shared" si="74"/>
        <v>0.32561200000000001</v>
      </c>
      <c r="AA229">
        <f t="shared" si="75"/>
        <v>64.384202999999999</v>
      </c>
      <c r="AB229">
        <f t="shared" si="76"/>
        <v>1.2182899999999999</v>
      </c>
      <c r="AC229">
        <f t="shared" si="77"/>
        <v>33.883349000000003</v>
      </c>
      <c r="AD229">
        <f t="shared" si="78"/>
        <v>0</v>
      </c>
      <c r="AE229">
        <f t="shared" si="79"/>
        <v>8.2871000000011463E-2</v>
      </c>
      <c r="AG229">
        <f t="shared" si="80"/>
        <v>8.6740431260208986E-2</v>
      </c>
      <c r="AH229">
        <f t="shared" si="81"/>
        <v>0.26726969769102593</v>
      </c>
      <c r="AI229">
        <f t="shared" si="82"/>
        <v>3.0812585758220958</v>
      </c>
      <c r="AJ229">
        <f t="shared" si="83"/>
        <v>0</v>
      </c>
      <c r="AK229">
        <f t="shared" si="84"/>
        <v>27.81221958646956</v>
      </c>
      <c r="AM229">
        <f t="shared" si="85"/>
        <v>3.5955418692526525E-2</v>
      </c>
      <c r="AN229">
        <f t="shared" si="86"/>
        <v>3.1187885235311303E-3</v>
      </c>
      <c r="AO229">
        <f t="shared" si="87"/>
        <v>1.2728582407836959E-2</v>
      </c>
      <c r="AP229">
        <f t="shared" si="88"/>
        <v>9.6097938843058284E-3</v>
      </c>
    </row>
    <row r="230" spans="1:42" x14ac:dyDescent="0.25">
      <c r="A230" t="s">
        <v>2</v>
      </c>
      <c r="B230">
        <v>136.30000000000001</v>
      </c>
      <c r="C230">
        <v>1231.97</v>
      </c>
      <c r="D230">
        <v>78.55</v>
      </c>
      <c r="E230">
        <f t="shared" si="68"/>
        <v>6.3759669472470915</v>
      </c>
      <c r="F230">
        <v>2865.62</v>
      </c>
      <c r="G230">
        <v>37.880000000000003</v>
      </c>
      <c r="H230">
        <f t="shared" si="69"/>
        <v>1.3218779880095757</v>
      </c>
      <c r="I230">
        <v>603619.85</v>
      </c>
      <c r="J230">
        <v>1148.78</v>
      </c>
      <c r="K230">
        <f t="shared" si="70"/>
        <v>0.19031514619673293</v>
      </c>
      <c r="L230">
        <v>0</v>
      </c>
      <c r="M230">
        <v>6557.76</v>
      </c>
      <c r="O230">
        <v>13892.87</v>
      </c>
      <c r="P230">
        <v>542.79999999999995</v>
      </c>
      <c r="Q230">
        <f t="shared" si="71"/>
        <v>3.9070400860297401</v>
      </c>
      <c r="R230">
        <v>377666.92</v>
      </c>
      <c r="S230">
        <v>1085.1300000000001</v>
      </c>
      <c r="T230">
        <f t="shared" si="72"/>
        <v>0.28732460867899157</v>
      </c>
      <c r="U230">
        <v>0</v>
      </c>
      <c r="V230">
        <v>225.44</v>
      </c>
      <c r="Y230">
        <f t="shared" si="73"/>
        <v>0.123197</v>
      </c>
      <c r="Z230">
        <f t="shared" si="74"/>
        <v>0.28656199999999998</v>
      </c>
      <c r="AA230">
        <f t="shared" si="75"/>
        <v>60.361984999999997</v>
      </c>
      <c r="AB230">
        <f t="shared" si="76"/>
        <v>1.3892870000000002</v>
      </c>
      <c r="AC230">
        <f t="shared" si="77"/>
        <v>37.766691999999999</v>
      </c>
      <c r="AD230">
        <f t="shared" si="78"/>
        <v>0</v>
      </c>
      <c r="AE230">
        <f t="shared" si="79"/>
        <v>7.2276999999999703E-2</v>
      </c>
      <c r="AG230">
        <f t="shared" si="80"/>
        <v>8.8676421790457982E-2</v>
      </c>
      <c r="AH230">
        <f t="shared" si="81"/>
        <v>0.2062655160524787</v>
      </c>
      <c r="AI230">
        <f t="shared" si="82"/>
        <v>2.3260469004927065</v>
      </c>
      <c r="AJ230">
        <f t="shared" si="83"/>
        <v>0</v>
      </c>
      <c r="AK230">
        <f t="shared" si="84"/>
        <v>27.184226153415381</v>
      </c>
      <c r="AM230">
        <f t="shared" si="85"/>
        <v>3.6786038872559983E-2</v>
      </c>
      <c r="AN230">
        <f t="shared" si="86"/>
        <v>3.2620542990633122E-3</v>
      </c>
      <c r="AO230">
        <f t="shared" si="87"/>
        <v>1.084974559063844E-2</v>
      </c>
      <c r="AP230">
        <f t="shared" si="88"/>
        <v>7.5876912915751266E-3</v>
      </c>
    </row>
    <row r="231" spans="1:42" x14ac:dyDescent="0.25">
      <c r="A231" t="s">
        <v>2</v>
      </c>
      <c r="B231">
        <v>136.6</v>
      </c>
      <c r="C231">
        <v>2404.73</v>
      </c>
      <c r="D231">
        <v>97.02</v>
      </c>
      <c r="E231">
        <f t="shared" si="68"/>
        <v>4.0345485771791427</v>
      </c>
      <c r="F231">
        <v>5228.3100000000004</v>
      </c>
      <c r="G231">
        <v>51.77</v>
      </c>
      <c r="H231">
        <f t="shared" si="69"/>
        <v>0.99018612132792427</v>
      </c>
      <c r="I231">
        <v>636242.44999999995</v>
      </c>
      <c r="J231">
        <v>1165.5999999999999</v>
      </c>
      <c r="K231">
        <f t="shared" si="70"/>
        <v>0.18320060222325626</v>
      </c>
      <c r="L231">
        <v>0</v>
      </c>
      <c r="M231">
        <v>8283.99</v>
      </c>
      <c r="O231">
        <v>12976.59</v>
      </c>
      <c r="P231">
        <v>554.70000000000005</v>
      </c>
      <c r="Q231">
        <f t="shared" si="71"/>
        <v>4.2746206823210109</v>
      </c>
      <c r="R231">
        <v>338608.75</v>
      </c>
      <c r="S231">
        <v>1074.9100000000001</v>
      </c>
      <c r="T231">
        <f t="shared" si="72"/>
        <v>0.31744897318808213</v>
      </c>
      <c r="U231">
        <v>3614.55</v>
      </c>
      <c r="V231">
        <v>51.31</v>
      </c>
      <c r="W231">
        <f t="shared" si="89"/>
        <v>1.4195404683847228</v>
      </c>
      <c r="Y231">
        <f t="shared" si="73"/>
        <v>0.24047299999999999</v>
      </c>
      <c r="Z231">
        <f t="shared" si="74"/>
        <v>0.52283100000000005</v>
      </c>
      <c r="AA231">
        <f t="shared" si="75"/>
        <v>63.624244999999995</v>
      </c>
      <c r="AB231">
        <f t="shared" si="76"/>
        <v>1.2976590000000001</v>
      </c>
      <c r="AC231">
        <f t="shared" si="77"/>
        <v>33.860875</v>
      </c>
      <c r="AD231">
        <f t="shared" si="78"/>
        <v>0.36145500000000003</v>
      </c>
      <c r="AE231">
        <f t="shared" si="79"/>
        <v>9.2462000000011813E-2</v>
      </c>
      <c r="AG231">
        <f t="shared" si="80"/>
        <v>0.1853129366035299</v>
      </c>
      <c r="AH231">
        <f t="shared" si="81"/>
        <v>0.40290322804373108</v>
      </c>
      <c r="AI231">
        <f t="shared" si="82"/>
        <v>2.1741775583953293</v>
      </c>
      <c r="AJ231">
        <f t="shared" si="83"/>
        <v>1.0674709380664263E-2</v>
      </c>
      <c r="AK231">
        <f t="shared" si="84"/>
        <v>26.093815863797808</v>
      </c>
      <c r="AM231">
        <f t="shared" si="85"/>
        <v>3.8323256560853787E-2</v>
      </c>
      <c r="AN231">
        <f t="shared" si="86"/>
        <v>1.7776504594166572E-2</v>
      </c>
      <c r="AO231">
        <f t="shared" si="87"/>
        <v>2.2542358991018398E-2</v>
      </c>
      <c r="AP231">
        <f t="shared" si="88"/>
        <v>2.6115273158180349E-2</v>
      </c>
    </row>
    <row r="232" spans="1:42" x14ac:dyDescent="0.25">
      <c r="A232" t="s">
        <v>2</v>
      </c>
      <c r="B232">
        <v>136.9</v>
      </c>
      <c r="C232">
        <v>1359.54</v>
      </c>
      <c r="D232">
        <v>81.47</v>
      </c>
      <c r="E232">
        <f t="shared" si="68"/>
        <v>5.9924680406608113</v>
      </c>
      <c r="F232">
        <v>2852.89</v>
      </c>
      <c r="G232">
        <v>38.43</v>
      </c>
      <c r="H232">
        <f t="shared" si="69"/>
        <v>1.3470550915037034</v>
      </c>
      <c r="I232">
        <v>645315.9</v>
      </c>
      <c r="J232">
        <v>1169.3699999999999</v>
      </c>
      <c r="K232">
        <f t="shared" si="70"/>
        <v>0.18120892418736309</v>
      </c>
      <c r="L232">
        <v>0</v>
      </c>
      <c r="M232">
        <v>8685.1200000000008</v>
      </c>
      <c r="O232">
        <v>14090.33</v>
      </c>
      <c r="P232">
        <v>576.62</v>
      </c>
      <c r="Q232">
        <f t="shared" si="71"/>
        <v>4.0923101162286475</v>
      </c>
      <c r="R232">
        <v>335452.46999999997</v>
      </c>
      <c r="S232">
        <v>1085.72</v>
      </c>
      <c r="T232">
        <f t="shared" si="72"/>
        <v>0.32365837103539591</v>
      </c>
      <c r="U232">
        <v>0</v>
      </c>
      <c r="V232">
        <v>258.51</v>
      </c>
      <c r="Y232">
        <f t="shared" si="73"/>
        <v>0.13595399999999999</v>
      </c>
      <c r="Z232">
        <f t="shared" si="74"/>
        <v>0.28528900000000001</v>
      </c>
      <c r="AA232">
        <f t="shared" si="75"/>
        <v>64.531590000000008</v>
      </c>
      <c r="AB232">
        <f t="shared" si="76"/>
        <v>1.409033</v>
      </c>
      <c r="AC232">
        <f t="shared" si="77"/>
        <v>33.545246999999996</v>
      </c>
      <c r="AD232">
        <f t="shared" si="78"/>
        <v>0</v>
      </c>
      <c r="AE232">
        <f t="shared" si="79"/>
        <v>9.2886999999990394E-2</v>
      </c>
      <c r="AG232">
        <f t="shared" si="80"/>
        <v>9.6487449193879776E-2</v>
      </c>
      <c r="AH232">
        <f t="shared" si="81"/>
        <v>0.2024714822151078</v>
      </c>
      <c r="AI232">
        <f t="shared" si="82"/>
        <v>2.0984229960133574</v>
      </c>
      <c r="AJ232">
        <f t="shared" si="83"/>
        <v>0</v>
      </c>
      <c r="AK232">
        <f t="shared" si="84"/>
        <v>23.807282725102958</v>
      </c>
      <c r="AM232">
        <f t="shared" si="85"/>
        <v>4.2003953645057379E-2</v>
      </c>
      <c r="AN232">
        <f t="shared" si="86"/>
        <v>4.052854343269555E-3</v>
      </c>
      <c r="AO232">
        <f t="shared" si="87"/>
        <v>1.2557457096679004E-2</v>
      </c>
      <c r="AP232">
        <f t="shared" si="88"/>
        <v>8.5046027534094477E-3</v>
      </c>
    </row>
    <row r="233" spans="1:42" x14ac:dyDescent="0.25">
      <c r="A233" t="s">
        <v>2</v>
      </c>
      <c r="B233">
        <v>137.19999999999999</v>
      </c>
      <c r="C233">
        <v>1884.43</v>
      </c>
      <c r="D233">
        <v>89.37</v>
      </c>
      <c r="E233">
        <f t="shared" si="68"/>
        <v>4.7425481445317681</v>
      </c>
      <c r="F233">
        <v>3049.92</v>
      </c>
      <c r="G233">
        <v>39.36</v>
      </c>
      <c r="H233">
        <f t="shared" si="69"/>
        <v>1.2905256531318854</v>
      </c>
      <c r="I233">
        <v>642390.36</v>
      </c>
      <c r="J233">
        <v>1155.49</v>
      </c>
      <c r="K233">
        <f t="shared" si="70"/>
        <v>0.17987349623366081</v>
      </c>
      <c r="L233">
        <v>0</v>
      </c>
      <c r="M233">
        <v>8177.04</v>
      </c>
      <c r="O233">
        <v>11671.41</v>
      </c>
      <c r="P233">
        <v>548.62</v>
      </c>
      <c r="Q233">
        <f t="shared" si="71"/>
        <v>4.7005460351405706</v>
      </c>
      <c r="R233">
        <v>338519.82</v>
      </c>
      <c r="S233">
        <v>1076.6199999999999</v>
      </c>
      <c r="T233">
        <f t="shared" si="72"/>
        <v>0.3180375081140005</v>
      </c>
      <c r="U233">
        <v>1590.41</v>
      </c>
      <c r="V233">
        <v>45.79</v>
      </c>
      <c r="W233">
        <f t="shared" si="89"/>
        <v>2.8791317962034944</v>
      </c>
      <c r="Y233">
        <f t="shared" si="73"/>
        <v>0.188443</v>
      </c>
      <c r="Z233">
        <f t="shared" si="74"/>
        <v>0.30499199999999999</v>
      </c>
      <c r="AA233">
        <f t="shared" si="75"/>
        <v>64.239035999999999</v>
      </c>
      <c r="AB233">
        <f t="shared" si="76"/>
        <v>1.167141</v>
      </c>
      <c r="AC233">
        <f t="shared" si="77"/>
        <v>33.851982</v>
      </c>
      <c r="AD233">
        <f t="shared" si="78"/>
        <v>0.15904100000000002</v>
      </c>
      <c r="AE233">
        <f t="shared" si="79"/>
        <v>8.9364999999986594E-2</v>
      </c>
      <c r="AG233">
        <f t="shared" si="80"/>
        <v>0.16145692765484204</v>
      </c>
      <c r="AH233">
        <f t="shared" si="81"/>
        <v>0.26131547088141022</v>
      </c>
      <c r="AI233">
        <f t="shared" si="82"/>
        <v>1.6184841039465514</v>
      </c>
      <c r="AJ233">
        <f t="shared" si="83"/>
        <v>4.6981296397947984E-3</v>
      </c>
      <c r="AK233">
        <f t="shared" si="84"/>
        <v>29.004192295532416</v>
      </c>
      <c r="AM233">
        <f t="shared" si="85"/>
        <v>3.4477774447593645E-2</v>
      </c>
      <c r="AN233">
        <f t="shared" si="86"/>
        <v>1.0264805174479887E-2</v>
      </c>
      <c r="AO233">
        <f t="shared" si="87"/>
        <v>1.4576251399401077E-2</v>
      </c>
      <c r="AP233">
        <f t="shared" si="88"/>
        <v>1.3707705504510784E-2</v>
      </c>
    </row>
    <row r="234" spans="1:42" x14ac:dyDescent="0.25">
      <c r="A234" t="s">
        <v>2</v>
      </c>
      <c r="B234">
        <v>138.30000000000001</v>
      </c>
      <c r="C234">
        <v>1548.64</v>
      </c>
      <c r="D234">
        <v>80.7</v>
      </c>
      <c r="E234">
        <f t="shared" si="68"/>
        <v>5.2110238661018702</v>
      </c>
      <c r="F234">
        <v>4380.16</v>
      </c>
      <c r="G234">
        <v>45.4</v>
      </c>
      <c r="H234">
        <f t="shared" si="69"/>
        <v>1.0364918176504967</v>
      </c>
      <c r="I234">
        <v>601601.39</v>
      </c>
      <c r="J234">
        <v>1145.01</v>
      </c>
      <c r="K234">
        <f t="shared" si="70"/>
        <v>0.19032702035479007</v>
      </c>
      <c r="L234">
        <v>0</v>
      </c>
      <c r="M234">
        <v>6573.32</v>
      </c>
      <c r="O234">
        <v>22729.45</v>
      </c>
      <c r="P234">
        <v>585.41</v>
      </c>
      <c r="Q234">
        <f t="shared" si="71"/>
        <v>2.5755572616143372</v>
      </c>
      <c r="R234">
        <v>365271.75</v>
      </c>
      <c r="S234">
        <v>1049.6500000000001</v>
      </c>
      <c r="T234">
        <f t="shared" si="72"/>
        <v>0.28736139600174393</v>
      </c>
      <c r="U234">
        <v>3330.57</v>
      </c>
      <c r="V234">
        <v>51.07</v>
      </c>
      <c r="W234">
        <f t="shared" si="89"/>
        <v>1.5333711646955326</v>
      </c>
      <c r="Y234">
        <f t="shared" si="73"/>
        <v>0.154864</v>
      </c>
      <c r="Z234">
        <f t="shared" si="74"/>
        <v>0.43801599999999996</v>
      </c>
      <c r="AA234">
        <f t="shared" si="75"/>
        <v>60.160139000000001</v>
      </c>
      <c r="AB234">
        <f t="shared" si="76"/>
        <v>2.272945</v>
      </c>
      <c r="AC234">
        <f t="shared" si="77"/>
        <v>36.527175</v>
      </c>
      <c r="AD234">
        <f t="shared" si="78"/>
        <v>0.33305699999999999</v>
      </c>
      <c r="AE234">
        <f t="shared" si="79"/>
        <v>0.11380400000000179</v>
      </c>
      <c r="AG234">
        <f t="shared" si="80"/>
        <v>6.8133632797977961E-2</v>
      </c>
      <c r="AH234">
        <f t="shared" si="81"/>
        <v>0.19270857851817794</v>
      </c>
      <c r="AI234">
        <f t="shared" si="82"/>
        <v>2.8283913627440849</v>
      </c>
      <c r="AJ234">
        <f t="shared" si="83"/>
        <v>9.1180607314964822E-3</v>
      </c>
      <c r="AK234">
        <f t="shared" si="84"/>
        <v>16.070417454007906</v>
      </c>
      <c r="AM234">
        <f t="shared" si="85"/>
        <v>6.2226137115722745E-2</v>
      </c>
      <c r="AN234">
        <f t="shared" si="86"/>
        <v>1.3357753508175762E-2</v>
      </c>
      <c r="AO234">
        <f t="shared" si="87"/>
        <v>1.6231203206927447E-2</v>
      </c>
      <c r="AP234">
        <f t="shared" si="88"/>
        <v>2.1109571161744646E-2</v>
      </c>
    </row>
    <row r="235" spans="1:42" x14ac:dyDescent="0.25">
      <c r="A235" t="s">
        <v>2</v>
      </c>
      <c r="B235">
        <v>138.6</v>
      </c>
      <c r="C235">
        <v>1707.27</v>
      </c>
      <c r="D235">
        <v>85.38</v>
      </c>
      <c r="E235">
        <f t="shared" si="68"/>
        <v>5.0009664552179789</v>
      </c>
      <c r="F235">
        <v>8179.45</v>
      </c>
      <c r="G235">
        <v>64.83</v>
      </c>
      <c r="H235">
        <f t="shared" si="69"/>
        <v>0.79259607919847908</v>
      </c>
      <c r="I235">
        <v>600519.94999999995</v>
      </c>
      <c r="J235">
        <v>1185.18</v>
      </c>
      <c r="K235">
        <f t="shared" si="70"/>
        <v>0.1973589720041774</v>
      </c>
      <c r="L235">
        <v>0</v>
      </c>
      <c r="M235">
        <v>6865.52</v>
      </c>
      <c r="O235">
        <v>19019.439999999999</v>
      </c>
      <c r="P235">
        <v>580.42999999999995</v>
      </c>
      <c r="Q235">
        <f t="shared" si="71"/>
        <v>3.0517722919286792</v>
      </c>
      <c r="R235">
        <v>365256.08</v>
      </c>
      <c r="S235">
        <v>1086.56</v>
      </c>
      <c r="T235">
        <f t="shared" si="72"/>
        <v>0.29747896325230228</v>
      </c>
      <c r="U235">
        <v>4335.8900000000003</v>
      </c>
      <c r="V235">
        <v>54.58</v>
      </c>
      <c r="W235">
        <f t="shared" si="89"/>
        <v>1.2587957720329619</v>
      </c>
      <c r="Y235">
        <f t="shared" si="73"/>
        <v>0.17072699999999999</v>
      </c>
      <c r="Z235">
        <f t="shared" si="74"/>
        <v>0.81794500000000003</v>
      </c>
      <c r="AA235">
        <f t="shared" si="75"/>
        <v>60.051994999999998</v>
      </c>
      <c r="AB235">
        <f t="shared" si="76"/>
        <v>1.9019439999999999</v>
      </c>
      <c r="AC235">
        <f t="shared" si="77"/>
        <v>36.525607999999998</v>
      </c>
      <c r="AD235">
        <f t="shared" si="78"/>
        <v>0.43358900000000006</v>
      </c>
      <c r="AE235">
        <f t="shared" si="79"/>
        <v>9.8191999999997392E-2</v>
      </c>
      <c r="AG235">
        <f t="shared" si="80"/>
        <v>8.9764472560706313E-2</v>
      </c>
      <c r="AH235">
        <f t="shared" si="81"/>
        <v>0.43005735184632149</v>
      </c>
      <c r="AI235">
        <f t="shared" si="82"/>
        <v>4.790952807698841</v>
      </c>
      <c r="AJ235">
        <f t="shared" si="83"/>
        <v>1.1870822246134822E-2</v>
      </c>
      <c r="AK235">
        <f t="shared" si="84"/>
        <v>19.204355122968924</v>
      </c>
      <c r="AM235">
        <f t="shared" si="85"/>
        <v>5.2071521985342442E-2</v>
      </c>
      <c r="AN235">
        <f t="shared" si="86"/>
        <v>1.6544994952582309E-2</v>
      </c>
      <c r="AO235">
        <f t="shared" si="87"/>
        <v>2.7067913558071366E-2</v>
      </c>
      <c r="AP235">
        <f t="shared" si="88"/>
        <v>3.4264563097758702E-2</v>
      </c>
    </row>
    <row r="236" spans="1:42" x14ac:dyDescent="0.25">
      <c r="A236" t="s">
        <v>2</v>
      </c>
      <c r="B236">
        <v>138.9</v>
      </c>
      <c r="C236">
        <v>4525</v>
      </c>
      <c r="D236">
        <v>210.32</v>
      </c>
      <c r="E236">
        <f t="shared" si="68"/>
        <v>4.6479558011049722</v>
      </c>
      <c r="F236">
        <v>27582.25</v>
      </c>
      <c r="G236">
        <v>233.03</v>
      </c>
      <c r="H236">
        <f t="shared" si="69"/>
        <v>0.84485493387957833</v>
      </c>
      <c r="I236">
        <v>563197.64</v>
      </c>
      <c r="J236">
        <v>2337</v>
      </c>
      <c r="K236">
        <f t="shared" si="70"/>
        <v>0.41495202288134592</v>
      </c>
      <c r="L236">
        <v>0</v>
      </c>
      <c r="M236">
        <v>21174.65</v>
      </c>
      <c r="O236">
        <v>63978.46</v>
      </c>
      <c r="P236">
        <v>1545.99</v>
      </c>
      <c r="Q236">
        <f t="shared" si="71"/>
        <v>2.4164226522488974</v>
      </c>
      <c r="R236">
        <v>335958.38</v>
      </c>
      <c r="S236">
        <v>1885.83</v>
      </c>
      <c r="T236">
        <f t="shared" si="72"/>
        <v>0.56132845979314461</v>
      </c>
      <c r="U236">
        <v>3141.13</v>
      </c>
      <c r="V236">
        <v>105.59</v>
      </c>
      <c r="W236">
        <f t="shared" si="89"/>
        <v>3.3615291312362112</v>
      </c>
      <c r="Y236">
        <f t="shared" si="73"/>
        <v>0.45250000000000001</v>
      </c>
      <c r="Z236">
        <f t="shared" si="74"/>
        <v>2.7582249999999999</v>
      </c>
      <c r="AA236">
        <f t="shared" si="75"/>
        <v>56.319763999999999</v>
      </c>
      <c r="AB236">
        <f t="shared" si="76"/>
        <v>6.3978459999999995</v>
      </c>
      <c r="AC236">
        <f t="shared" si="77"/>
        <v>33.595838000000001</v>
      </c>
      <c r="AD236">
        <f t="shared" si="78"/>
        <v>0.31411300000000003</v>
      </c>
      <c r="AE236">
        <f t="shared" si="79"/>
        <v>0.16171399999998926</v>
      </c>
      <c r="AG236">
        <f t="shared" si="80"/>
        <v>7.0726929032052355E-2</v>
      </c>
      <c r="AH236">
        <f t="shared" si="81"/>
        <v>0.43111775431918808</v>
      </c>
      <c r="AI236">
        <f t="shared" si="82"/>
        <v>6.0955248618784532</v>
      </c>
      <c r="AJ236">
        <f t="shared" si="83"/>
        <v>9.34975933626064E-3</v>
      </c>
      <c r="AK236">
        <f t="shared" si="84"/>
        <v>5.2511170165708894</v>
      </c>
      <c r="AM236">
        <f t="shared" si="85"/>
        <v>0.19043567241870851</v>
      </c>
      <c r="AN236">
        <f t="shared" si="86"/>
        <v>2.2818689624589807E-2</v>
      </c>
      <c r="AO236">
        <f t="shared" si="87"/>
        <v>9.5569129723747329E-2</v>
      </c>
      <c r="AP236">
        <f t="shared" si="88"/>
        <v>9.1449958771678802E-2</v>
      </c>
    </row>
    <row r="237" spans="1:42" x14ac:dyDescent="0.25">
      <c r="A237" t="s">
        <v>2</v>
      </c>
      <c r="B237">
        <v>139.19999999999999</v>
      </c>
      <c r="C237">
        <v>2243.66</v>
      </c>
      <c r="D237">
        <v>156.85</v>
      </c>
      <c r="E237">
        <f t="shared" si="68"/>
        <v>6.9908096592175282</v>
      </c>
      <c r="F237">
        <v>40803.800000000003</v>
      </c>
      <c r="G237">
        <v>407.78</v>
      </c>
      <c r="H237">
        <f t="shared" si="69"/>
        <v>0.99936770594895563</v>
      </c>
      <c r="I237">
        <v>851205.4</v>
      </c>
      <c r="J237">
        <v>2060.46</v>
      </c>
      <c r="K237">
        <f t="shared" si="70"/>
        <v>0.24206378389986716</v>
      </c>
      <c r="L237">
        <v>0</v>
      </c>
      <c r="M237">
        <v>69122.64</v>
      </c>
      <c r="O237">
        <v>16740.060000000001</v>
      </c>
      <c r="P237">
        <v>1684.55</v>
      </c>
      <c r="Q237">
        <f t="shared" si="71"/>
        <v>10.062986632067028</v>
      </c>
      <c r="R237">
        <v>75118.899999999994</v>
      </c>
      <c r="S237">
        <v>1052.82</v>
      </c>
      <c r="T237">
        <f t="shared" si="72"/>
        <v>1.401538094940155</v>
      </c>
      <c r="U237">
        <v>10493.21</v>
      </c>
      <c r="V237">
        <v>134.84</v>
      </c>
      <c r="W237">
        <f t="shared" si="89"/>
        <v>1.2850214567324967</v>
      </c>
      <c r="Y237">
        <f t="shared" si="73"/>
        <v>0.22436599999999998</v>
      </c>
      <c r="Z237">
        <f t="shared" si="74"/>
        <v>4.0803799999999999</v>
      </c>
      <c r="AA237">
        <f t="shared" si="75"/>
        <v>85.120540000000005</v>
      </c>
      <c r="AB237">
        <f t="shared" si="76"/>
        <v>1.6740060000000001</v>
      </c>
      <c r="AC237">
        <f t="shared" si="77"/>
        <v>7.5118899999999993</v>
      </c>
      <c r="AD237">
        <f t="shared" si="78"/>
        <v>1.0493209999999999</v>
      </c>
      <c r="AE237">
        <f t="shared" si="79"/>
        <v>0.33949699999999439</v>
      </c>
      <c r="AG237">
        <f t="shared" si="80"/>
        <v>0.13402938818618329</v>
      </c>
      <c r="AH237">
        <f t="shared" si="81"/>
        <v>2.4374942503192938</v>
      </c>
      <c r="AI237">
        <f t="shared" si="82"/>
        <v>18.186267081465108</v>
      </c>
      <c r="AJ237">
        <f t="shared" si="83"/>
        <v>0.13968801460085278</v>
      </c>
      <c r="AK237">
        <f t="shared" si="84"/>
        <v>4.4873734024848169</v>
      </c>
      <c r="AM237">
        <f t="shared" si="85"/>
        <v>0.22284751241032552</v>
      </c>
      <c r="AN237">
        <f t="shared" si="86"/>
        <v>0.16955613034802161</v>
      </c>
      <c r="AO237">
        <f t="shared" si="87"/>
        <v>0.57305764594529485</v>
      </c>
      <c r="AP237">
        <f t="shared" si="88"/>
        <v>0.68287754479897878</v>
      </c>
    </row>
    <row r="238" spans="1:42" x14ac:dyDescent="0.25">
      <c r="A238" t="s">
        <v>2</v>
      </c>
      <c r="B238">
        <v>139.5</v>
      </c>
      <c r="C238">
        <v>4236.0600000000004</v>
      </c>
      <c r="D238">
        <v>123.3</v>
      </c>
      <c r="E238">
        <f t="shared" si="68"/>
        <v>2.9107236441410174</v>
      </c>
      <c r="F238">
        <v>24637.16</v>
      </c>
      <c r="G238">
        <v>131.04</v>
      </c>
      <c r="H238">
        <f t="shared" si="69"/>
        <v>0.53187948610960023</v>
      </c>
      <c r="I238">
        <v>588459.96</v>
      </c>
      <c r="J238">
        <v>1361.51</v>
      </c>
      <c r="K238">
        <f t="shared" si="70"/>
        <v>0.23136833302982926</v>
      </c>
      <c r="L238">
        <v>0</v>
      </c>
      <c r="M238">
        <v>8329.5</v>
      </c>
      <c r="O238">
        <v>43688.35</v>
      </c>
      <c r="P238">
        <v>807.17</v>
      </c>
      <c r="Q238">
        <f t="shared" si="71"/>
        <v>1.8475634808822032</v>
      </c>
      <c r="R238">
        <v>326152.58</v>
      </c>
      <c r="S238">
        <v>1109.08</v>
      </c>
      <c r="T238">
        <f t="shared" si="72"/>
        <v>0.34004943330511134</v>
      </c>
      <c r="U238">
        <v>1442.66</v>
      </c>
      <c r="V238">
        <v>52.44</v>
      </c>
      <c r="W238">
        <f t="shared" si="89"/>
        <v>3.6349521023664613</v>
      </c>
      <c r="Y238">
        <f t="shared" si="73"/>
        <v>0.42360600000000004</v>
      </c>
      <c r="Z238">
        <f t="shared" si="74"/>
        <v>2.4637159999999998</v>
      </c>
      <c r="AA238">
        <f t="shared" si="75"/>
        <v>58.845996</v>
      </c>
      <c r="AB238">
        <f t="shared" si="76"/>
        <v>4.3688349999999998</v>
      </c>
      <c r="AC238">
        <f t="shared" si="77"/>
        <v>32.615258000000004</v>
      </c>
      <c r="AD238">
        <f t="shared" si="78"/>
        <v>0.14426600000000001</v>
      </c>
      <c r="AE238">
        <f t="shared" si="79"/>
        <v>1.1383229999999998</v>
      </c>
      <c r="AG238">
        <f t="shared" si="80"/>
        <v>9.6960860275107683E-2</v>
      </c>
      <c r="AH238">
        <f t="shared" si="81"/>
        <v>0.56392974328396472</v>
      </c>
      <c r="AI238">
        <f t="shared" si="82"/>
        <v>5.8160554855219235</v>
      </c>
      <c r="AJ238">
        <f t="shared" si="83"/>
        <v>4.4232671714569908E-3</v>
      </c>
      <c r="AK238">
        <f t="shared" si="84"/>
        <v>7.465435980072491</v>
      </c>
      <c r="AM238">
        <f t="shared" si="85"/>
        <v>0.13395064972351284</v>
      </c>
      <c r="AN238">
        <f t="shared" si="86"/>
        <v>1.7411237403058409E-2</v>
      </c>
      <c r="AO238">
        <f t="shared" si="87"/>
        <v>8.8526725742902296E-2</v>
      </c>
      <c r="AP238">
        <f t="shared" si="88"/>
        <v>7.9962022682757858E-2</v>
      </c>
    </row>
    <row r="239" spans="1:42" x14ac:dyDescent="0.25">
      <c r="A239" t="s">
        <v>2</v>
      </c>
      <c r="B239">
        <v>139.80000000000001</v>
      </c>
      <c r="C239">
        <v>1692.33</v>
      </c>
      <c r="D239">
        <v>87.07</v>
      </c>
      <c r="E239">
        <f t="shared" si="68"/>
        <v>5.1449776343857287</v>
      </c>
      <c r="F239">
        <v>11873.86</v>
      </c>
      <c r="G239">
        <v>81.83</v>
      </c>
      <c r="H239">
        <f t="shared" si="69"/>
        <v>0.68916089628814881</v>
      </c>
      <c r="I239">
        <v>628374.22</v>
      </c>
      <c r="J239">
        <v>1210.72</v>
      </c>
      <c r="K239">
        <f t="shared" si="70"/>
        <v>0.19267499548278733</v>
      </c>
      <c r="L239">
        <v>0</v>
      </c>
      <c r="M239">
        <v>8246.2199999999993</v>
      </c>
      <c r="O239">
        <v>26641.4</v>
      </c>
      <c r="P239">
        <v>654.35</v>
      </c>
      <c r="Q239">
        <f t="shared" si="71"/>
        <v>2.4561396923585095</v>
      </c>
      <c r="R239">
        <v>326703.92</v>
      </c>
      <c r="S239">
        <v>1067.0999999999999</v>
      </c>
      <c r="T239">
        <f t="shared" si="72"/>
        <v>0.32662601660855489</v>
      </c>
      <c r="U239">
        <v>3639</v>
      </c>
      <c r="V239">
        <v>52.28</v>
      </c>
      <c r="W239">
        <f t="shared" si="89"/>
        <v>1.4366584226435835</v>
      </c>
      <c r="Y239">
        <f t="shared" si="73"/>
        <v>0.16923299999999999</v>
      </c>
      <c r="Z239">
        <f t="shared" si="74"/>
        <v>1.1873860000000001</v>
      </c>
      <c r="AA239">
        <f t="shared" si="75"/>
        <v>62.837421999999997</v>
      </c>
      <c r="AB239">
        <f t="shared" si="76"/>
        <v>2.6641400000000002</v>
      </c>
      <c r="AC239">
        <f t="shared" si="77"/>
        <v>32.670392</v>
      </c>
      <c r="AD239">
        <f t="shared" si="78"/>
        <v>0.3639</v>
      </c>
      <c r="AE239">
        <f t="shared" si="79"/>
        <v>0.10752700000000459</v>
      </c>
      <c r="AG239">
        <f t="shared" si="80"/>
        <v>6.3522562628090112E-2</v>
      </c>
      <c r="AH239">
        <f t="shared" si="81"/>
        <v>0.44569204321094236</v>
      </c>
      <c r="AI239">
        <f t="shared" si="82"/>
        <v>7.0162793308633669</v>
      </c>
      <c r="AJ239">
        <f t="shared" si="83"/>
        <v>1.1138525671807061E-2</v>
      </c>
      <c r="AK239">
        <f t="shared" si="84"/>
        <v>12.263016207856943</v>
      </c>
      <c r="AM239">
        <f t="shared" si="85"/>
        <v>8.1546006549293934E-2</v>
      </c>
      <c r="AN239">
        <f t="shared" si="86"/>
        <v>1.6318536979905231E-2</v>
      </c>
      <c r="AO239">
        <f t="shared" si="87"/>
        <v>4.1524417582745873E-2</v>
      </c>
      <c r="AP239">
        <f t="shared" si="88"/>
        <v>4.7482931946454761E-2</v>
      </c>
    </row>
    <row r="240" spans="1:42" x14ac:dyDescent="0.25">
      <c r="A240" t="s">
        <v>2</v>
      </c>
      <c r="B240">
        <v>140.1</v>
      </c>
      <c r="C240">
        <v>2008.19</v>
      </c>
      <c r="D240">
        <v>91.55</v>
      </c>
      <c r="E240">
        <f t="shared" si="68"/>
        <v>4.5588315846608136</v>
      </c>
      <c r="F240">
        <v>3716.39</v>
      </c>
      <c r="G240">
        <v>43.61</v>
      </c>
      <c r="H240">
        <f t="shared" si="69"/>
        <v>1.1734505797292534</v>
      </c>
      <c r="I240">
        <v>616465.99</v>
      </c>
      <c r="J240">
        <v>1189.71</v>
      </c>
      <c r="K240">
        <f t="shared" si="70"/>
        <v>0.1929887486574888</v>
      </c>
      <c r="L240">
        <v>0</v>
      </c>
      <c r="M240">
        <v>7656.4</v>
      </c>
      <c r="O240">
        <v>22498.86</v>
      </c>
      <c r="P240">
        <v>620.47</v>
      </c>
      <c r="Q240">
        <f t="shared" si="71"/>
        <v>2.7577841721758345</v>
      </c>
      <c r="R240">
        <v>350040.56</v>
      </c>
      <c r="S240">
        <v>1081.67</v>
      </c>
      <c r="T240">
        <f t="shared" si="72"/>
        <v>0.30901276126400895</v>
      </c>
      <c r="U240">
        <v>4123.66</v>
      </c>
      <c r="V240">
        <v>54.53</v>
      </c>
      <c r="W240">
        <f t="shared" si="89"/>
        <v>1.3223689634935956</v>
      </c>
      <c r="Y240">
        <f t="shared" si="73"/>
        <v>0.200819</v>
      </c>
      <c r="Z240">
        <f t="shared" si="74"/>
        <v>0.371639</v>
      </c>
      <c r="AA240">
        <f t="shared" si="75"/>
        <v>61.646599000000002</v>
      </c>
      <c r="AB240">
        <f t="shared" si="76"/>
        <v>2.2498860000000001</v>
      </c>
      <c r="AC240">
        <f t="shared" si="77"/>
        <v>35.004055999999999</v>
      </c>
      <c r="AD240">
        <f t="shared" si="78"/>
        <v>0.41236600000000001</v>
      </c>
      <c r="AE240">
        <f t="shared" si="79"/>
        <v>0.11463500000000693</v>
      </c>
      <c r="AG240">
        <f t="shared" si="80"/>
        <v>8.9257411264392947E-2</v>
      </c>
      <c r="AH240">
        <f t="shared" si="81"/>
        <v>0.16518125807263123</v>
      </c>
      <c r="AI240">
        <f t="shared" si="82"/>
        <v>1.8506167245131186</v>
      </c>
      <c r="AJ240">
        <f t="shared" si="83"/>
        <v>1.1780520520250568E-2</v>
      </c>
      <c r="AK240">
        <f t="shared" si="84"/>
        <v>15.558146501644972</v>
      </c>
      <c r="AM240">
        <f t="shared" si="85"/>
        <v>6.427500858757626E-2</v>
      </c>
      <c r="AN240">
        <f t="shared" si="86"/>
        <v>1.7517541395774251E-2</v>
      </c>
      <c r="AO240">
        <f t="shared" si="87"/>
        <v>1.6354047656648704E-2</v>
      </c>
      <c r="AP240">
        <f t="shared" si="88"/>
        <v>2.2397547301375588E-2</v>
      </c>
    </row>
    <row r="241" spans="1:42" x14ac:dyDescent="0.25">
      <c r="A241" t="s">
        <v>2</v>
      </c>
      <c r="B241">
        <v>140.4</v>
      </c>
      <c r="C241">
        <v>1526.08</v>
      </c>
      <c r="D241">
        <v>84.58</v>
      </c>
      <c r="E241">
        <f t="shared" si="68"/>
        <v>5.5423044663451462</v>
      </c>
      <c r="F241">
        <v>11540.71</v>
      </c>
      <c r="G241">
        <v>80.81</v>
      </c>
      <c r="H241">
        <f t="shared" si="69"/>
        <v>0.70021688440312602</v>
      </c>
      <c r="I241">
        <v>629677.47</v>
      </c>
      <c r="J241">
        <v>1198.5999999999999</v>
      </c>
      <c r="K241">
        <f t="shared" si="70"/>
        <v>0.19035141911620246</v>
      </c>
      <c r="L241">
        <v>0</v>
      </c>
      <c r="M241">
        <v>7139.08</v>
      </c>
      <c r="O241">
        <v>16434.830000000002</v>
      </c>
      <c r="P241">
        <v>585.46</v>
      </c>
      <c r="Q241">
        <f t="shared" si="71"/>
        <v>3.5623124790460259</v>
      </c>
      <c r="R241">
        <v>334122.23999999999</v>
      </c>
      <c r="S241">
        <v>1082.07</v>
      </c>
      <c r="T241">
        <f t="shared" si="72"/>
        <v>0.32385452701382583</v>
      </c>
      <c r="U241">
        <v>5516.82</v>
      </c>
      <c r="V241">
        <v>57.24</v>
      </c>
      <c r="W241">
        <f t="shared" si="89"/>
        <v>1.0375542432053249</v>
      </c>
      <c r="Y241">
        <f t="shared" si="73"/>
        <v>0.15260799999999999</v>
      </c>
      <c r="Z241">
        <f t="shared" si="74"/>
        <v>1.1540709999999998</v>
      </c>
      <c r="AA241">
        <f t="shared" si="75"/>
        <v>62.967746999999996</v>
      </c>
      <c r="AB241">
        <f t="shared" si="76"/>
        <v>1.6434830000000002</v>
      </c>
      <c r="AC241">
        <f t="shared" si="77"/>
        <v>33.412224000000002</v>
      </c>
      <c r="AD241">
        <f t="shared" si="78"/>
        <v>0.55168200000000001</v>
      </c>
      <c r="AE241">
        <f t="shared" si="79"/>
        <v>0.11818500000001109</v>
      </c>
      <c r="AG241">
        <f t="shared" si="80"/>
        <v>9.2856451816051622E-2</v>
      </c>
      <c r="AH241">
        <f t="shared" si="81"/>
        <v>0.70221048833483513</v>
      </c>
      <c r="AI241">
        <f t="shared" si="82"/>
        <v>7.5623230761165861</v>
      </c>
      <c r="AJ241">
        <f t="shared" si="83"/>
        <v>1.6511382181563249E-2</v>
      </c>
      <c r="AK241">
        <f t="shared" si="84"/>
        <v>20.330130582427682</v>
      </c>
      <c r="AM241">
        <f t="shared" si="85"/>
        <v>4.918807559772137E-2</v>
      </c>
      <c r="AN241">
        <f t="shared" si="86"/>
        <v>2.107881235322737E-2</v>
      </c>
      <c r="AO241">
        <f t="shared" si="87"/>
        <v>3.9107812757390829E-2</v>
      </c>
      <c r="AP241">
        <f t="shared" si="88"/>
        <v>5.105176476728996E-2</v>
      </c>
    </row>
    <row r="242" spans="1:42" x14ac:dyDescent="0.25">
      <c r="A242" t="s">
        <v>2</v>
      </c>
      <c r="B242">
        <v>140.69999999999999</v>
      </c>
      <c r="C242">
        <v>767.02</v>
      </c>
      <c r="D242">
        <v>70.48</v>
      </c>
      <c r="E242">
        <f t="shared" si="68"/>
        <v>9.1888086360199228</v>
      </c>
      <c r="F242">
        <v>3206.25</v>
      </c>
      <c r="G242">
        <v>40.96</v>
      </c>
      <c r="H242">
        <f t="shared" si="69"/>
        <v>1.277504873294347</v>
      </c>
      <c r="I242">
        <v>628101.75</v>
      </c>
      <c r="J242">
        <v>1191.53</v>
      </c>
      <c r="K242">
        <f t="shared" si="70"/>
        <v>0.18970334026294305</v>
      </c>
      <c r="L242">
        <v>0</v>
      </c>
      <c r="M242">
        <v>8275.43</v>
      </c>
      <c r="O242">
        <v>18061.099999999999</v>
      </c>
      <c r="P242">
        <v>601.94000000000005</v>
      </c>
      <c r="Q242">
        <f t="shared" si="71"/>
        <v>3.3327981130717403</v>
      </c>
      <c r="R242">
        <v>348933.76</v>
      </c>
      <c r="S242">
        <v>1103.32</v>
      </c>
      <c r="T242">
        <f t="shared" si="72"/>
        <v>0.31619754993039362</v>
      </c>
      <c r="U242">
        <v>0</v>
      </c>
      <c r="V242">
        <v>254.3</v>
      </c>
      <c r="Y242">
        <f t="shared" si="73"/>
        <v>7.6701999999999992E-2</v>
      </c>
      <c r="Z242">
        <f t="shared" si="74"/>
        <v>0.32062499999999999</v>
      </c>
      <c r="AA242">
        <f t="shared" si="75"/>
        <v>62.810175000000001</v>
      </c>
      <c r="AB242">
        <f t="shared" si="76"/>
        <v>1.8061099999999999</v>
      </c>
      <c r="AC242">
        <f t="shared" si="77"/>
        <v>34.893376000000004</v>
      </c>
      <c r="AD242">
        <f t="shared" si="78"/>
        <v>0</v>
      </c>
      <c r="AE242">
        <f t="shared" si="79"/>
        <v>9.3012000000001649E-2</v>
      </c>
      <c r="AG242">
        <f t="shared" si="80"/>
        <v>4.2468066729047516E-2</v>
      </c>
      <c r="AH242">
        <f t="shared" si="81"/>
        <v>0.17752241004147035</v>
      </c>
      <c r="AI242">
        <f t="shared" si="82"/>
        <v>4.1801387186774788</v>
      </c>
      <c r="AJ242">
        <f t="shared" si="83"/>
        <v>0</v>
      </c>
      <c r="AK242">
        <f t="shared" si="84"/>
        <v>19.319629479932011</v>
      </c>
      <c r="AM242">
        <f t="shared" si="85"/>
        <v>5.1760827040639452E-2</v>
      </c>
      <c r="AN242">
        <f t="shared" si="86"/>
        <v>2.1981822567125634E-3</v>
      </c>
      <c r="AO242">
        <f t="shared" si="87"/>
        <v>1.1386889018706587E-2</v>
      </c>
      <c r="AP242">
        <f t="shared" si="88"/>
        <v>9.1887067619940248E-3</v>
      </c>
    </row>
    <row r="243" spans="1:42" x14ac:dyDescent="0.25">
      <c r="A243" t="s">
        <v>2</v>
      </c>
      <c r="B243">
        <v>141</v>
      </c>
      <c r="C243">
        <v>3535.17</v>
      </c>
      <c r="D243">
        <v>109.59</v>
      </c>
      <c r="E243">
        <f t="shared" si="68"/>
        <v>3.0999923624606454</v>
      </c>
      <c r="F243">
        <v>23067.07</v>
      </c>
      <c r="G243">
        <v>122.75</v>
      </c>
      <c r="H243">
        <f t="shared" si="69"/>
        <v>0.53214387436289046</v>
      </c>
      <c r="I243">
        <v>651448.94999999995</v>
      </c>
      <c r="J243">
        <v>1213.28</v>
      </c>
      <c r="K243">
        <f t="shared" si="70"/>
        <v>0.18624329657757527</v>
      </c>
      <c r="L243">
        <v>0</v>
      </c>
      <c r="M243">
        <v>7448.97</v>
      </c>
      <c r="O243">
        <v>23684.06</v>
      </c>
      <c r="P243">
        <v>627.20000000000005</v>
      </c>
      <c r="Q243">
        <f t="shared" si="71"/>
        <v>2.6481946085257344</v>
      </c>
      <c r="R243">
        <v>281055.3</v>
      </c>
      <c r="S243">
        <v>1003.13</v>
      </c>
      <c r="T243">
        <f t="shared" si="72"/>
        <v>0.35691552516533226</v>
      </c>
      <c r="U243">
        <v>13940.5</v>
      </c>
      <c r="V243">
        <v>78.45</v>
      </c>
      <c r="W243">
        <f t="shared" si="89"/>
        <v>0.56274882536494386</v>
      </c>
      <c r="Y243">
        <f t="shared" si="73"/>
        <v>0.35351700000000003</v>
      </c>
      <c r="Z243">
        <f t="shared" si="74"/>
        <v>2.3067069999999998</v>
      </c>
      <c r="AA243">
        <f t="shared" si="75"/>
        <v>65.144894999999991</v>
      </c>
      <c r="AB243">
        <f t="shared" si="76"/>
        <v>2.3684060000000002</v>
      </c>
      <c r="AC243">
        <f t="shared" si="77"/>
        <v>28.105529999999998</v>
      </c>
      <c r="AD243">
        <f t="shared" si="78"/>
        <v>1.39405</v>
      </c>
      <c r="AE243">
        <f t="shared" si="79"/>
        <v>0.32689500000000749</v>
      </c>
      <c r="AG243">
        <f t="shared" si="80"/>
        <v>0.14926368198695664</v>
      </c>
      <c r="AH243">
        <f t="shared" si="81"/>
        <v>0.97394914554345824</v>
      </c>
      <c r="AI243">
        <f t="shared" si="82"/>
        <v>6.525024256259246</v>
      </c>
      <c r="AJ243">
        <f t="shared" si="83"/>
        <v>4.9600559035890807E-2</v>
      </c>
      <c r="AK243">
        <f t="shared" si="84"/>
        <v>11.86685475378799</v>
      </c>
      <c r="AM243">
        <f t="shared" si="85"/>
        <v>8.4268327265132531E-2</v>
      </c>
      <c r="AN243">
        <f t="shared" si="86"/>
        <v>6.2178759838366328E-2</v>
      </c>
      <c r="AO243">
        <f t="shared" si="87"/>
        <v>9.465126613872786E-2</v>
      </c>
      <c r="AP243">
        <f t="shared" si="88"/>
        <v>0.13167362437214314</v>
      </c>
    </row>
    <row r="244" spans="1:42" x14ac:dyDescent="0.25">
      <c r="A244" t="s">
        <v>2</v>
      </c>
      <c r="B244">
        <v>141.30000000000001</v>
      </c>
      <c r="C244">
        <v>2516.5500000000002</v>
      </c>
      <c r="D244">
        <v>100.96</v>
      </c>
      <c r="E244">
        <f t="shared" si="68"/>
        <v>4.0118416085513893</v>
      </c>
      <c r="F244">
        <v>5377.67</v>
      </c>
      <c r="G244">
        <v>53.5</v>
      </c>
      <c r="H244">
        <f t="shared" si="69"/>
        <v>0.99485464894647679</v>
      </c>
      <c r="I244">
        <v>622305.68999999994</v>
      </c>
      <c r="J244">
        <v>1200.56</v>
      </c>
      <c r="K244">
        <f t="shared" si="70"/>
        <v>0.19292126350315067</v>
      </c>
      <c r="L244">
        <v>0</v>
      </c>
      <c r="M244">
        <v>7792.23</v>
      </c>
      <c r="O244">
        <v>23790.45</v>
      </c>
      <c r="P244">
        <v>630.51</v>
      </c>
      <c r="Q244">
        <f t="shared" si="71"/>
        <v>2.6502651273935549</v>
      </c>
      <c r="R244">
        <v>343128.35</v>
      </c>
      <c r="S244">
        <v>1085.72</v>
      </c>
      <c r="T244">
        <f t="shared" si="72"/>
        <v>0.31641804007159424</v>
      </c>
      <c r="U244">
        <v>1350.97</v>
      </c>
      <c r="V244">
        <v>47.45</v>
      </c>
      <c r="W244">
        <f t="shared" si="89"/>
        <v>3.5122911685677702</v>
      </c>
      <c r="Y244">
        <f t="shared" si="73"/>
        <v>0.25165500000000002</v>
      </c>
      <c r="Z244">
        <f t="shared" si="74"/>
        <v>0.537767</v>
      </c>
      <c r="AA244">
        <f t="shared" si="75"/>
        <v>62.230568999999996</v>
      </c>
      <c r="AB244">
        <f t="shared" si="76"/>
        <v>2.3790450000000001</v>
      </c>
      <c r="AC244">
        <f t="shared" si="77"/>
        <v>34.312835</v>
      </c>
      <c r="AD244">
        <f t="shared" si="78"/>
        <v>0.13509699999999999</v>
      </c>
      <c r="AE244">
        <f t="shared" si="79"/>
        <v>0.15303199999999606</v>
      </c>
      <c r="AG244">
        <f t="shared" si="80"/>
        <v>0.10577984023000826</v>
      </c>
      <c r="AH244">
        <f t="shared" si="81"/>
        <v>0.22604322322612644</v>
      </c>
      <c r="AI244">
        <f t="shared" si="82"/>
        <v>2.136921579146053</v>
      </c>
      <c r="AJ244">
        <f t="shared" si="83"/>
        <v>3.9372147477758686E-3</v>
      </c>
      <c r="AK244">
        <f t="shared" si="84"/>
        <v>14.422944921176352</v>
      </c>
      <c r="AM244">
        <f t="shared" si="85"/>
        <v>6.9333967886943765E-2</v>
      </c>
      <c r="AN244">
        <f t="shared" si="86"/>
        <v>1.1271350793369305E-2</v>
      </c>
      <c r="AO244">
        <f t="shared" si="87"/>
        <v>2.3006609625814949E-2</v>
      </c>
      <c r="AP244">
        <f t="shared" si="88"/>
        <v>1.9609688327997383E-2</v>
      </c>
    </row>
    <row r="245" spans="1:42" x14ac:dyDescent="0.25">
      <c r="A245" t="s">
        <v>2</v>
      </c>
      <c r="B245">
        <v>141.6</v>
      </c>
      <c r="C245">
        <v>2267.13</v>
      </c>
      <c r="D245">
        <v>97.08</v>
      </c>
      <c r="E245">
        <f t="shared" si="68"/>
        <v>4.2820658718291407</v>
      </c>
      <c r="F245">
        <v>10990.78</v>
      </c>
      <c r="G245">
        <v>79.45</v>
      </c>
      <c r="H245">
        <f t="shared" si="69"/>
        <v>0.722878630997982</v>
      </c>
      <c r="I245">
        <v>632667.28</v>
      </c>
      <c r="J245">
        <v>1203.49</v>
      </c>
      <c r="K245">
        <f t="shared" si="70"/>
        <v>0.19022478924467218</v>
      </c>
      <c r="L245">
        <v>0</v>
      </c>
      <c r="M245">
        <v>8387.5</v>
      </c>
      <c r="O245">
        <v>14555.32</v>
      </c>
      <c r="P245">
        <v>572.1</v>
      </c>
      <c r="Q245">
        <f t="shared" si="71"/>
        <v>3.9305216237087199</v>
      </c>
      <c r="R245">
        <v>330322.03000000003</v>
      </c>
      <c r="S245">
        <v>1084.45</v>
      </c>
      <c r="T245">
        <f t="shared" si="72"/>
        <v>0.32830084024368583</v>
      </c>
      <c r="U245">
        <v>7506.29</v>
      </c>
      <c r="V245">
        <v>62.69</v>
      </c>
      <c r="W245">
        <f t="shared" si="89"/>
        <v>0.83516624057956723</v>
      </c>
      <c r="Y245">
        <f t="shared" si="73"/>
        <v>0.226713</v>
      </c>
      <c r="Z245">
        <f t="shared" si="74"/>
        <v>1.099078</v>
      </c>
      <c r="AA245">
        <f t="shared" si="75"/>
        <v>63.266728000000001</v>
      </c>
      <c r="AB245">
        <f t="shared" si="76"/>
        <v>1.455532</v>
      </c>
      <c r="AC245">
        <f t="shared" si="77"/>
        <v>33.032203000000003</v>
      </c>
      <c r="AD245">
        <f t="shared" si="78"/>
        <v>0.75062899999999999</v>
      </c>
      <c r="AE245">
        <f t="shared" si="79"/>
        <v>0.16911699999999996</v>
      </c>
      <c r="AG245">
        <f t="shared" si="80"/>
        <v>0.1557595435895604</v>
      </c>
      <c r="AH245">
        <f t="shared" si="81"/>
        <v>0.75510397572846222</v>
      </c>
      <c r="AI245">
        <f t="shared" si="82"/>
        <v>4.8478825651815294</v>
      </c>
      <c r="AJ245">
        <f t="shared" si="83"/>
        <v>2.2724157998181348E-2</v>
      </c>
      <c r="AK245">
        <f t="shared" si="84"/>
        <v>22.69424718934383</v>
      </c>
      <c r="AM245">
        <f t="shared" si="85"/>
        <v>4.4064030485644563E-2</v>
      </c>
      <c r="AN245">
        <f t="shared" si="86"/>
        <v>2.9587551275341822E-2</v>
      </c>
      <c r="AO245">
        <f t="shared" si="87"/>
        <v>4.0136317883490841E-2</v>
      </c>
      <c r="AP245">
        <f t="shared" si="88"/>
        <v>5.5997082604511722E-2</v>
      </c>
    </row>
    <row r="246" spans="1:42" x14ac:dyDescent="0.25">
      <c r="A246" t="s">
        <v>2</v>
      </c>
      <c r="B246">
        <v>141.9</v>
      </c>
      <c r="C246">
        <v>1430.3</v>
      </c>
      <c r="D246">
        <v>79.739999999999995</v>
      </c>
      <c r="E246">
        <f t="shared" si="68"/>
        <v>5.5750541844368309</v>
      </c>
      <c r="F246">
        <v>7054.43</v>
      </c>
      <c r="G246">
        <v>59.66</v>
      </c>
      <c r="H246">
        <f t="shared" si="69"/>
        <v>0.84570971715645338</v>
      </c>
      <c r="I246">
        <v>633575.13</v>
      </c>
      <c r="J246">
        <v>1168.26</v>
      </c>
      <c r="K246">
        <f t="shared" si="70"/>
        <v>0.18439170742071267</v>
      </c>
      <c r="L246">
        <v>0</v>
      </c>
      <c r="M246">
        <v>6922.07</v>
      </c>
      <c r="O246">
        <v>23706.18</v>
      </c>
      <c r="P246">
        <v>618.84</v>
      </c>
      <c r="Q246">
        <f t="shared" si="71"/>
        <v>2.6104585386595396</v>
      </c>
      <c r="R246">
        <v>327136.2</v>
      </c>
      <c r="S246">
        <v>1040.8699999999999</v>
      </c>
      <c r="T246">
        <f t="shared" si="72"/>
        <v>0.31817634367581449</v>
      </c>
      <c r="U246">
        <v>5965.54</v>
      </c>
      <c r="V246">
        <v>57.17</v>
      </c>
      <c r="W246">
        <f t="shared" si="89"/>
        <v>0.95833738437760885</v>
      </c>
      <c r="Y246">
        <f t="shared" si="73"/>
        <v>0.14302999999999999</v>
      </c>
      <c r="Z246">
        <f t="shared" si="74"/>
        <v>0.70544300000000004</v>
      </c>
      <c r="AA246">
        <f t="shared" si="75"/>
        <v>63.357512999999997</v>
      </c>
      <c r="AB246">
        <f t="shared" si="76"/>
        <v>2.3706179999999999</v>
      </c>
      <c r="AC246">
        <f t="shared" si="77"/>
        <v>32.713619999999999</v>
      </c>
      <c r="AD246">
        <f t="shared" si="78"/>
        <v>0.59655400000000003</v>
      </c>
      <c r="AE246">
        <f t="shared" si="79"/>
        <v>0.11322200000000748</v>
      </c>
      <c r="AG246">
        <f t="shared" si="80"/>
        <v>6.0334478182482373E-2</v>
      </c>
      <c r="AH246">
        <f t="shared" si="81"/>
        <v>0.29757767805694552</v>
      </c>
      <c r="AI246">
        <f t="shared" si="82"/>
        <v>4.9321331189260995</v>
      </c>
      <c r="AJ246">
        <f t="shared" si="83"/>
        <v>1.823564619262558E-2</v>
      </c>
      <c r="AK246">
        <f t="shared" si="84"/>
        <v>13.799616808781508</v>
      </c>
      <c r="AM246">
        <f t="shared" si="85"/>
        <v>7.2465780308018493E-2</v>
      </c>
      <c r="AN246">
        <f t="shared" si="86"/>
        <v>2.2607831233596283E-2</v>
      </c>
      <c r="AO246">
        <f t="shared" si="87"/>
        <v>2.5936383683615567E-2</v>
      </c>
      <c r="AP246">
        <f t="shared" si="88"/>
        <v>3.9799844835270451E-2</v>
      </c>
    </row>
    <row r="247" spans="1:42" x14ac:dyDescent="0.25">
      <c r="A247" t="s">
        <v>2</v>
      </c>
      <c r="B247">
        <v>142.19999999999999</v>
      </c>
      <c r="C247">
        <v>1312.48</v>
      </c>
      <c r="D247">
        <v>79.73</v>
      </c>
      <c r="E247">
        <f t="shared" si="68"/>
        <v>6.0747592344264296</v>
      </c>
      <c r="F247">
        <v>4805.46</v>
      </c>
      <c r="G247">
        <v>49.68</v>
      </c>
      <c r="H247">
        <f t="shared" si="69"/>
        <v>1.0338240251713677</v>
      </c>
      <c r="I247">
        <v>624448.28</v>
      </c>
      <c r="J247">
        <v>1177.57</v>
      </c>
      <c r="K247">
        <f t="shared" si="70"/>
        <v>0.18857766731297584</v>
      </c>
      <c r="L247">
        <v>0</v>
      </c>
      <c r="M247">
        <v>7912.64</v>
      </c>
      <c r="O247">
        <v>16275.77</v>
      </c>
      <c r="P247">
        <v>577.88</v>
      </c>
      <c r="Q247">
        <f t="shared" si="71"/>
        <v>3.5505539830066408</v>
      </c>
      <c r="R247">
        <v>347765.74</v>
      </c>
      <c r="S247">
        <v>1083.47</v>
      </c>
      <c r="T247">
        <f t="shared" si="72"/>
        <v>0.31155167843732967</v>
      </c>
      <c r="U247">
        <v>4347.58</v>
      </c>
      <c r="V247">
        <v>54.73</v>
      </c>
      <c r="W247">
        <f t="shared" si="89"/>
        <v>1.2588612515468376</v>
      </c>
      <c r="Y247">
        <f t="shared" si="73"/>
        <v>0.131248</v>
      </c>
      <c r="Z247">
        <f t="shared" si="74"/>
        <v>0.48054600000000003</v>
      </c>
      <c r="AA247">
        <f t="shared" si="75"/>
        <v>62.444828000000001</v>
      </c>
      <c r="AB247">
        <f t="shared" si="76"/>
        <v>1.6275770000000001</v>
      </c>
      <c r="AC247">
        <f t="shared" si="77"/>
        <v>34.776573999999997</v>
      </c>
      <c r="AD247">
        <f t="shared" si="78"/>
        <v>0.43475799999999998</v>
      </c>
      <c r="AE247">
        <f t="shared" si="79"/>
        <v>0.10446899999999459</v>
      </c>
      <c r="AG247">
        <f t="shared" si="80"/>
        <v>8.0640117180323878E-2</v>
      </c>
      <c r="AH247">
        <f t="shared" si="81"/>
        <v>0.2952523905167006</v>
      </c>
      <c r="AI247">
        <f t="shared" si="82"/>
        <v>3.6613586492746557</v>
      </c>
      <c r="AJ247">
        <f t="shared" si="83"/>
        <v>1.2501461472311792E-2</v>
      </c>
      <c r="AK247">
        <f t="shared" si="84"/>
        <v>21.367083707867582</v>
      </c>
      <c r="AM247">
        <f t="shared" si="85"/>
        <v>4.6800958599314588E-2</v>
      </c>
      <c r="AN247">
        <f t="shared" si="86"/>
        <v>1.6275496257912005E-2</v>
      </c>
      <c r="AO247">
        <f t="shared" si="87"/>
        <v>1.7592129690520982E-2</v>
      </c>
      <c r="AP247">
        <f t="shared" si="88"/>
        <v>2.6319556377232562E-2</v>
      </c>
    </row>
    <row r="248" spans="1:42" x14ac:dyDescent="0.25">
      <c r="A248" t="s">
        <v>2</v>
      </c>
      <c r="B248">
        <v>142.5</v>
      </c>
      <c r="C248">
        <v>1703.47</v>
      </c>
      <c r="D248">
        <v>90.52</v>
      </c>
      <c r="E248">
        <f t="shared" si="68"/>
        <v>5.3138593576640618</v>
      </c>
      <c r="F248">
        <v>7968.95</v>
      </c>
      <c r="G248">
        <v>68.89</v>
      </c>
      <c r="H248">
        <f t="shared" si="69"/>
        <v>0.86448026402474609</v>
      </c>
      <c r="I248">
        <v>665622.26</v>
      </c>
      <c r="J248">
        <v>1232.1600000000001</v>
      </c>
      <c r="K248">
        <f t="shared" si="70"/>
        <v>0.18511400144580503</v>
      </c>
      <c r="L248">
        <v>0</v>
      </c>
      <c r="M248">
        <v>8712.1200000000008</v>
      </c>
      <c r="O248">
        <v>17520.21</v>
      </c>
      <c r="P248">
        <v>640.08000000000004</v>
      </c>
      <c r="Q248">
        <f t="shared" si="71"/>
        <v>3.653380867010156</v>
      </c>
      <c r="R248">
        <v>295564.27</v>
      </c>
      <c r="S248">
        <v>1083.79</v>
      </c>
      <c r="T248">
        <f t="shared" si="72"/>
        <v>0.36668505296665255</v>
      </c>
      <c r="U248">
        <v>10344.459999999999</v>
      </c>
      <c r="V248">
        <v>73.209999999999994</v>
      </c>
      <c r="W248">
        <f t="shared" si="89"/>
        <v>0.70772181438180437</v>
      </c>
      <c r="Y248">
        <f t="shared" si="73"/>
        <v>0.170347</v>
      </c>
      <c r="Z248">
        <f t="shared" si="74"/>
        <v>0.79689500000000002</v>
      </c>
      <c r="AA248">
        <f t="shared" si="75"/>
        <v>66.562225999999995</v>
      </c>
      <c r="AB248">
        <f t="shared" si="76"/>
        <v>1.7520209999999998</v>
      </c>
      <c r="AC248">
        <f t="shared" si="77"/>
        <v>29.556427000000003</v>
      </c>
      <c r="AD248">
        <f t="shared" si="78"/>
        <v>1.034446</v>
      </c>
      <c r="AE248">
        <f t="shared" si="79"/>
        <v>0.12763800000000458</v>
      </c>
      <c r="AG248">
        <f t="shared" si="80"/>
        <v>9.7228857416663386E-2</v>
      </c>
      <c r="AH248">
        <f t="shared" si="81"/>
        <v>0.45484329240345867</v>
      </c>
      <c r="AI248">
        <f t="shared" si="82"/>
        <v>4.6780688829272012</v>
      </c>
      <c r="AJ248">
        <f t="shared" si="83"/>
        <v>3.4999020686769744E-2</v>
      </c>
      <c r="AK248">
        <f t="shared" si="84"/>
        <v>16.869904527400074</v>
      </c>
      <c r="AM248">
        <f t="shared" si="85"/>
        <v>5.927715823025563E-2</v>
      </c>
      <c r="AN248">
        <f t="shared" si="86"/>
        <v>4.0762471052404263E-2</v>
      </c>
      <c r="AO248">
        <f t="shared" si="87"/>
        <v>3.2725268179404771E-2</v>
      </c>
      <c r="AP248">
        <f t="shared" si="88"/>
        <v>6.1960838500539996E-2</v>
      </c>
    </row>
    <row r="250" spans="1:42" x14ac:dyDescent="0.25">
      <c r="E250">
        <f>AVERAGE(E2:E248)</f>
        <v>5.8151682873638455</v>
      </c>
      <c r="H250">
        <f>AVERAGE(H2:H248)</f>
        <v>0.98778179915131759</v>
      </c>
      <c r="K250">
        <f>AVERAGE(K2:K248)</f>
        <v>0.22208045264723303</v>
      </c>
      <c r="N250">
        <f>AVERAGE(N2:N248)</f>
        <v>32.655939474299174</v>
      </c>
      <c r="Q250">
        <f>AVERAGE(Q2:Q248)</f>
        <v>3.9977958062913337</v>
      </c>
      <c r="T250">
        <f>AVERAGE(T2:T248)</f>
        <v>0.41005203331710366</v>
      </c>
      <c r="W250">
        <f>AVERAGE(W2:W248)</f>
        <v>2.1431741376206506</v>
      </c>
    </row>
    <row r="251" spans="1:42" ht="30" x14ac:dyDescent="0.25">
      <c r="E251" s="1" t="s">
        <v>31</v>
      </c>
      <c r="H251" s="1" t="s">
        <v>32</v>
      </c>
      <c r="K251" s="1" t="s">
        <v>33</v>
      </c>
      <c r="N251" s="1" t="s">
        <v>34</v>
      </c>
      <c r="Q251" s="1" t="s">
        <v>35</v>
      </c>
      <c r="T251" s="1" t="s">
        <v>36</v>
      </c>
      <c r="W251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Schmitt, Rhiannon R. (CONTR)</dc:creator>
  <cp:lastModifiedBy>Rhiannon R. Schmitt</cp:lastModifiedBy>
  <dcterms:created xsi:type="dcterms:W3CDTF">2021-03-02T17:16:00Z</dcterms:created>
  <dcterms:modified xsi:type="dcterms:W3CDTF">2021-07-14T13:54:12Z</dcterms:modified>
</cp:coreProperties>
</file>